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<sst xmlns="http://schemas.openxmlformats.org/spreadsheetml/2006/main" count="674" uniqueCount="136">
  <si>
    <t>附件1：</t>
  </si>
  <si>
    <t>2024年二级物资集中采购34大类工业灯具（JC2024-WⅡ-34-01包）招标项目明细表</t>
  </si>
  <si>
    <t>序号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</si>
  <si>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</si>
  <si>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</si>
  <si>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</si>
  <si>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</si>
  <si>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</si>
  <si>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</si>
  <si>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</si>
  <si>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权重</t>
  </si>
  <si>
    <t>主要用户单位</t>
  </si>
  <si>
    <t>备注</t>
  </si>
  <si>
    <t>射灯 4W≤产品＜6W 光源LED 220V 色温5700K  防护等级≥IP55</t>
  </si>
  <si>
    <t>只</t>
  </si>
  <si>
    <t>不带量</t>
  </si>
  <si>
    <t>JC2024-WⅡ-34-01</t>
  </si>
  <si>
    <t>GB 7000.1-2015</t>
  </si>
  <si>
    <t>各二级单位</t>
  </si>
  <si>
    <t>射灯 6W≤产品＜9W 光源LED 220V 色温5700K  防护等级≥IP55</t>
  </si>
  <si>
    <t>射灯 9W≤产品＜12W 光源LED 220V 色温5700K 防护等级≥IP55</t>
  </si>
  <si>
    <t>射灯 12W≤产品≤15W 光源LED 220V 色温5700K  防护等级≥IP55</t>
  </si>
  <si>
    <t>投光灯 50W≤产品＜70W 电压范围100-277V 光源LED 色温5700k 显指80，材质压铸铝 防护等级≥IP66 光效&gt;110 lm/w</t>
  </si>
  <si>
    <t>GB 7000.1-2015 GB 7000.7-2005</t>
  </si>
  <si>
    <t>投光灯 70W≤产品＜80W 电压范围100-277V 光源LED 色温5700k 显指80，材质压铸铝 防护等级≥IP66 光效&gt;110 lm/w</t>
  </si>
  <si>
    <t>投光灯 80W≤产品＜100W 电压范围100-277V 光源LED 色温5700k 显指80，材质压铸铝 防护等级≥IP66 光效&gt;110 lm/w</t>
  </si>
  <si>
    <t>投光灯 100W≤产品＜120W 电压范围100-277V 光源LED 色温5700k 显指80，材质压铸铝 防护等级≥IP66 光效&gt;110 lm/w</t>
  </si>
  <si>
    <t>投光灯 120W≤产品＜150W 电压范围100-277V 光源LED 色温5700k 显指80，材质压铸铝 防护等级≥IP66 光效&gt;110 lm/w</t>
  </si>
  <si>
    <t>投光灯 150W≤产品＜200W 电压范围100-277V 光源LED 色温5700k 显指80，材质压铸铝 防护等级≥IP66 光效&gt;110 lm/w</t>
  </si>
  <si>
    <t>投光灯 200W≤产品＜300W 电压范围100-277V 光源LED 色温5700k 显指80，材质压铸铝 防护等级≥IP66 光效&gt;110 lm/w</t>
  </si>
  <si>
    <t>投光灯 300W≤产品＜400W 电压范围100-277V 光源LED 色温5700k 显指80，材质压铸铝 防护等级≥IP66 光效&gt;110 lm/w</t>
  </si>
  <si>
    <t>投光灯 400W≤产品＜450W 电压范围100-277V 光源LED 色温5700k 显指80，材质压铸铝 防护等级≥IP66 光效&gt;110 lm/w</t>
  </si>
  <si>
    <t>探照灯 5W≤产品＜9W  光源LED 防护等级≥IP66 防腐等级≥WF2</t>
  </si>
  <si>
    <t>探照灯 9W≤产品＜12W 光源LED  防护等级≥IP66 防腐等级≥WF2</t>
  </si>
  <si>
    <t>探照灯 12W≤产品＜15W 光源LED  防护等级≥IP66 防腐等级≥WF2</t>
  </si>
  <si>
    <t>探照灯 30W≤产品＜60W 光源LED 防护等级≥IP66 防腐等级≥WF2</t>
  </si>
  <si>
    <t>探照灯 60W≤产品＜100W 光源LED 防护等级≥IP66 防腐等级≥WF2</t>
  </si>
  <si>
    <t>探照灯 100W≤产品≤150W 光源LED 防护等级≥IP66 防腐等级≥WF2</t>
  </si>
  <si>
    <t>防水防尘灯 18W≤产品＜20W 100-277V 光源LED 防护等级≥IP66 色温5700k 显指80，材质压铸铝 光效&gt;110 lm/w</t>
  </si>
  <si>
    <t>GB 7000.1-2015 GB 7000.201-2008</t>
  </si>
  <si>
    <t>防水防尘灯 30W≤产品＜40W 100-277V 光源LED 防护等级≥IP66 色温5700k 显指80，材质压铸铝 光效&gt;110 lm/w</t>
  </si>
  <si>
    <t>防水防尘灯 40W≤产品＜50W 100-277V 光源LED 防护等级≥IP66色温5700k 显指80，材质压铸铝 光效&gt;110 lm/w</t>
  </si>
  <si>
    <t>防水防尘灯 50W≤产品＜80W 100-277V 光源LED 防护等级≥IP66 色温5700k 显指80，材质压铸铝 光效&gt;110 lm/w</t>
  </si>
  <si>
    <t>防水防尘灯 80W≤产品＜100W 100-277V 光源LED 防护等级≥IP66 色温5700k 显指80，材质压铸铝 光效&gt;110 lm/w</t>
  </si>
  <si>
    <t>防水防尘灯 100W≤产品＜150W 100-277V 光源LED 防护等级≥IP66 色温5700k 显指80，材质压铸铝 光效&gt;110 lm/w</t>
  </si>
  <si>
    <t>防水防尘灯 150W≤产品≤200W 100-277V 光源LED 防护等级≥IP66 色温5700k 显指80，材质压铸铝 光效&gt;110 lm/w</t>
  </si>
  <si>
    <t>防水防尘灯 300W≤产品≤400W 100-277V LED 防护等级≥IP66 色温5700k 显指80，材质压铸铝 光效&gt;110 lm/w</t>
  </si>
  <si>
    <t>钠灯 100W≤产品＜150W 220V 灯泡 色温2000k，光效&gt;80 lm/w 尺寸210*47</t>
  </si>
  <si>
    <t>钠灯 150W≤产品≤200W 220V 灯泡 色温2000k，光效&gt;80 lm/w 尺寸211*47</t>
  </si>
  <si>
    <t>金属卤化灯(管) 70W≤产品＜100W 220V 灯泡  色温4000k 光效&gt;80 lm/w</t>
  </si>
  <si>
    <t>金属卤化灯(管) 100W≤产品＜150W 220V 灯泡  色温4000k 光效&gt;80 lm/w</t>
  </si>
  <si>
    <t>金属卤化灯(管) 150W≤产品＜200W 220V 灯泡  色温4000k 光效&gt;80 lm/w</t>
  </si>
  <si>
    <t>路灯灯具 40W≤产品＜60W 100-277V 光源LED 防护等级≥IP66 防腐等级≥WF2 材质压铸铝，光效&gt;110 lm/w  色温5700k</t>
  </si>
  <si>
    <t>套</t>
  </si>
  <si>
    <t>GB 7000.1-2015 GB 7000.203-2013</t>
  </si>
  <si>
    <t>路灯灯具 60W≤产品＜80W 100-277V 光源LED  防护等级≥IP66 防腐等级≥WF2 材质压铸铝，光效&gt;110 lm/w  色温5700k</t>
  </si>
  <si>
    <t>路灯灯具 100W≤产品＜120W 100-277V 光源LED  防护等级≥IP66 防腐等级≥WF2 材质压铸铝，光效&gt;110 lm/w  色温5700k</t>
  </si>
  <si>
    <t>路灯灯具 120W≤产品＜150W 100-277V 光源LED  防护等级≥IP66 防腐等级≥WF2 材质压铸铝，光效&gt;110 lm/w  色温5700k</t>
  </si>
  <si>
    <t>路灯灯具 180W≤产品＜200W 100-277V 光源LED  防护等级≥IP66 防腐等级≥WF2 材质压铸铝，光效&gt;110 lm/w  色温5700k</t>
  </si>
  <si>
    <t>路灯灯具 200W≤产品＜250W 100-277V 光源LED  防护等级≥IP66 防腐等级≥WF2 材质压铸铝，光效&gt;110 lm/w  色温5700k</t>
  </si>
  <si>
    <t>路灯灯具 250W≤产品≤400W 100-277V 光源LED  防护等级≥IP66 防腐等级≥WF2 材质压铸铝，光效&gt;110 lm/w  色温5700k</t>
  </si>
  <si>
    <t>工作灯 3W≤产品＜5W 光源LED 防护等级≥IP66 防腐等级≥WF2</t>
  </si>
  <si>
    <t>工作灯 5W≤产品＜8W 光源LED 防护等级≥IP66 防腐等级≥WF2</t>
  </si>
  <si>
    <t>工作灯 8W≤产品＜12W 光源LED 防护等级≥IP66 防腐等级≥WF2</t>
  </si>
  <si>
    <t>防水防尘灯 24W≤产品＜30W 100-277V 光源LED 防护等级≥IP66色温5700k 显指80，材质压铸铝 光效&gt;110 lm/w</t>
  </si>
  <si>
    <t>工作灯 12W≤产品＜18W 光源LED 防护等级≥IP66 防腐等级≥WF2</t>
  </si>
  <si>
    <t>工作灯 18W≤产品＜24W 光源LED 防护等级≥IP66 防腐等级≥WF2</t>
  </si>
  <si>
    <t>工作灯 24W≤产品＜30W 光源LED 防护等级≥IP66 防腐等级≥WF2</t>
  </si>
  <si>
    <t>工作灯 30W≤产品＜48W 光源LED 防护等级≥IP66 防腐等级≥WF2</t>
  </si>
  <si>
    <t>工作灯 48W≤产品＜50W 光源LED 防护等级≥IP66 防腐等级≥WF2</t>
  </si>
  <si>
    <t>工作灯 50W≤产品≤60W 光源LED 防护等级≥IP66 防腐等级≥WF2</t>
  </si>
  <si>
    <t>泛光灯 100W≤产品＜120W 100-277V 光源LED  防护等级≥IP66 色温5700k 显指80，材质压铸铝， 光效&gt;110lm/w</t>
  </si>
  <si>
    <t>泛光灯 120W≤产品＜150W 100-277V 光源LED  防护等级≥IP66 色温5700k 显指80，材质压铸铝， 光效&gt;110lm/w</t>
  </si>
  <si>
    <t>泛光灯 150W≤产品＜180W 100-277V 光源LED  防护等级≥IP66 色温5700k 显指80，材质压铸铝， 光效&gt;110lm/w</t>
  </si>
  <si>
    <t>泛光灯 180W≤产品＜200W 100-277V 光源LED  防护等级≥IP66 色温5700k 显指80，材质压铸铝， 光效&gt;110lm/w</t>
  </si>
  <si>
    <t>泛光灯 200W≤产品＜250W 100-277V 光源LED  防护等级≥IP66 色温5700k 显指80，材质压铸铝，  光效&gt;110lm/w</t>
  </si>
  <si>
    <t>泛光灯 250W≤产品＜300W 100-277V 光源LED  防护等级≥IP66 色温5700k 显指80，材质压铸铝， 光效&gt;110lm/w</t>
  </si>
  <si>
    <t>巡视灯 3W≤产品＜5W 光源LED 防护等级≥IP66 防腐等级≥WF2</t>
  </si>
  <si>
    <t>台</t>
  </si>
  <si>
    <t>巡视灯 5W≤产品＜9W  光源LED 防护等级≥IP66 防腐等级≥WF2</t>
  </si>
  <si>
    <t>巡视灯 9W≤产品＜12W  光源LED 防护等级≥IP66 防腐等级≥WF2</t>
  </si>
  <si>
    <t>巡视灯 15W≤产品＜18W 光源LED 防护等级≥IP66 防腐等级≥WF2</t>
  </si>
  <si>
    <t>高挂灯 80W≤产品＜100W 220V 光源LED 防护等级≥IP65  光效&gt;110 lm/w</t>
  </si>
  <si>
    <t>高挂灯 100W≤产品＜150W 220V 光源LED 防护等级≥IP65 光效&gt;110 lm/w</t>
  </si>
  <si>
    <t>高挂灯 150W≤产品＜200W 220V 光源LED 防护等级≥IP65 光效&gt;110 lm/w</t>
  </si>
  <si>
    <t>高挂灯 200W≤产品＜250W 220V 光源LED 防护等级≥IP65 光效&gt;110 lm/w</t>
  </si>
  <si>
    <t>防水防尘灯 20W≤产品＜24W 100-277V 光源LED 防护等级≥IP66 色温5700k 显指80，材质压铸铝 光效&gt;110 lm/w</t>
  </si>
  <si>
    <t>高挂灯 300W≤产品≤400W 220V 光源LED 防护等级≥IP65 光效&gt;110 lm/w</t>
  </si>
  <si>
    <t>应急照明灯 3W≤产品＜6W 220V 光源LED 防护等级≥IP65</t>
  </si>
  <si>
    <t>应急照明灯 6W≤产品＜10W 220V 光源LED 防护等级≥IP65</t>
  </si>
  <si>
    <t>应急照明灯 10W≤产品＜15W 220V 光源LED 防护等级≥IP65</t>
  </si>
  <si>
    <t>应急照明灯 20W≤产品＜30W 220V 光源LED 防护等级≥IP65</t>
  </si>
  <si>
    <t>应急照明灯 30W≤产品＜40W 220V 光源LED 防护等级≥IP65</t>
  </si>
  <si>
    <t>移动照明装置 35W≤产品＜50W 光源LED 防护等级≥IP65 防腐等级≥WF2</t>
  </si>
  <si>
    <t>头灯 1W≤产品＜3W 3.7V 光源LED 防护等级≥IP65 防腐等级≥WF2</t>
  </si>
  <si>
    <t>头灯 3W≤产品＜5W 3.7V 光源LED防护等级≥IP65 防腐等级≥WF2</t>
  </si>
  <si>
    <t>头灯 5W≤产品＜7W 3.7V 光源LED 防护等级≥IP65 防腐等级≥WF2</t>
  </si>
  <si>
    <t>广照灯 100W≤产品＜150W 光源LED 防护等级≥IP66 光效&gt;110 lm/w</t>
  </si>
  <si>
    <t>广照灯 150W≤产品＜200W 光源LED 防护等级≥IP66 光效&gt;110 lm/w</t>
  </si>
  <si>
    <t>GB 7000.1-2016</t>
  </si>
  <si>
    <t>广照灯 200W≤产品≤250W 光源LED 防护等级≥IP66 光效&gt;110 lm/w</t>
  </si>
  <si>
    <t>GB 7000.1-2017</t>
  </si>
  <si>
    <t>深照灯 120W≤产品≤150W 220V 光源LED 防护等级≥IP66 光效&gt;110 lm/w</t>
  </si>
  <si>
    <t>工厂灯 100W≤产品≤120W 220V 光源LED 防护等级≥IP66 光效&gt;110 lm/w</t>
  </si>
  <si>
    <t>全方位自动泛光工作灯 60W≤产品≤90W  光源LED 防护等级≥IP66 防腐等级≥WF2</t>
  </si>
  <si>
    <t>作业车照明灯具 35W≤产品＜50W 光源LED 防护等级≥IP66 光效&gt;110 lm/w</t>
  </si>
  <si>
    <t>隧道灯 200W≤产品＜220W 光源LED 220V 防护等级≥IP66 光效&gt;110 lm/w</t>
  </si>
  <si>
    <t>隧道灯 产品型号-功率(W)-电压(V)-品牌-说明</t>
  </si>
  <si>
    <t>路灯灯具 80W≤产品＜100W 100-277V 光源LED  防护等级≥IP66 防腐等级≥WF2 材质压铸铝，光效&gt;110 lm/w  色温5700k</t>
  </si>
  <si>
    <t>探照灯 15W≤产品＜30W 光源LED 防护等级≥IP66 防腐等级≥WF2</t>
  </si>
  <si>
    <t>路灯灯具 太阳能道路灯 30W≤产品＜40W 光源LED 防护等级≥IP66 防腐等级≥WF2 光效&gt;110 lm/w 单晶硅光伏板 锂电池</t>
  </si>
  <si>
    <t>路灯灯具 太阳能道路灯 50W≤产品＜80W 光源LED 防护等级≥IP66 防腐等级≥WF2 光效&gt;110 lm/w 单晶硅光伏板 锂电池</t>
  </si>
  <si>
    <t>路灯灯具 太阳能道路灯 60W≤产品＜80W 光源LED 防护等级≥IP66 防腐等级≥WF2 光效&gt;110 lm/w 单晶硅光伏板 锂电池</t>
  </si>
  <si>
    <t>路灯灯具 太阳能道路灯 80W≤产品＜100W 光源LED 防护等级≥IP66 防腐等级≥WF2 光效&gt;110 lm/w 单晶硅光伏板 锂电池</t>
  </si>
  <si>
    <t>路灯灯具 太阳能道路灯 100W≤产品≤120W 光源LED 防护等级≥IP66 防腐等级≥WF2 光效&gt;110 lm/w 单晶硅光伏板 锂电池</t>
  </si>
  <si>
    <t>高挂灯 250W≤产品＜300W 220V 光源LED 防护等级≥IP65 光效&gt;110 lm/w</t>
  </si>
  <si>
    <t>探照灯 3W≤产品＜5W 光源LED 防护等级≥IP66 防腐等级≥WF2</t>
  </si>
  <si>
    <t>防水防尘灯 250W≤产品＜300W 100-277V LED 防护等级≥IP66 色温5700k 显指80，材质压铸铝 光效&gt;110 lm/w</t>
  </si>
  <si>
    <t>金属卤化灯(管)200W≤产品＜250W 220V 灯泡  色温4500k 光效&gt;80 lm/w</t>
  </si>
  <si>
    <t>泛光灯 300W≤产品＜350W 100-277V 光源LED  防护等级≥IP66 色温5700k 显指80，材质压铸铝， 光效&gt;110lm/w</t>
  </si>
  <si>
    <t>防水防尘灯 12W≤产品＜18W 100-277V 光源LED 防护等级≥IP66 色温5700k 显指80，材质压铸铝 光效&gt;110 lm/w</t>
  </si>
  <si>
    <t>钠灯 70W≤产品＜100W 220V  灯泡 色温2000k，光效&gt;80 lm/w 尺寸156*32</t>
  </si>
  <si>
    <t>路灯灯具 150W≤产品＜180W 100-277V 光源LED  防护等级≥IP66 防腐等级≥WF2 材质压铸铝，光效&gt;110 lm/w  色温5700k</t>
  </si>
  <si>
    <t>泛光灯 80W≤产品＜100W  LED 100-277V 光源LED  防护等级≥IP66 色温5700k 显指80，材质压铸铝， 光效&gt;110lm/w</t>
  </si>
  <si>
    <t>移动照明装置 50W≤产品≤60W 光源LED 防护等级≥IP65 防腐等级≥WF2</t>
  </si>
  <si>
    <t>配照灯 50W≤产品＜70W 光源LED 220V 防护等级≥IP66 防腐等级≥WF2 光效&gt;110 lm/w</t>
  </si>
  <si>
    <t>路灯灯具 太阳能道路灯 40W≤产品＜50W 光源LED 防护等级≥IP66 防腐等级≥WF2 光效&gt;110 lm/w 单晶硅光伏板 锂电池</t>
  </si>
  <si>
    <t>马路弯灯 30W≤产品≤35W 220v 光源LED 防护等级≥IP66 防腐等级≥WF2 光效&gt;110 lm/w</t>
  </si>
  <si>
    <t>应急照明灯 15W≤产品＜20W 220V 光源LED 防护等级≥IP65</t>
  </si>
  <si>
    <t>配照灯 30W≤产品＜50W 光源LED 220V 防护等级≥IP66 防腐等级≥WF2光效&gt;110 lm/w</t>
  </si>
  <si>
    <t>巡视灯 12W≤产品＜15W 光源LED 防护等级≥IP66 防腐等级≥WF2</t>
  </si>
  <si>
    <t>金属卤化灯(管) 250W≤产品≤400W 220V 灯泡  色温4500k 光效&gt;80 lm/w</t>
  </si>
  <si>
    <t>应急照明灯 40W≤产品＜50W 220V 光源LED 防护等级≥IP65</t>
  </si>
  <si>
    <t>单管荧光灯 18W≤产品≤30W</t>
  </si>
  <si>
    <t>泛光灯 350W≤产品≤400W 100-277V 光源LED  防护等级≥IP66 色温5700k 显指80，材质压铸铝， 光效&gt;110lm/w</t>
  </si>
  <si>
    <t>双管荧光灯 2*18W≤产品≤2*20W  IP65 色温5700k 显指80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</si>
</sst>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 "/>
  </numFmts>
  <fonts count="27">
    <font>
      <sz val="12"/>
      <name val="宋体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0"/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7" applyNumberFormat="1" applyFont="1" applyFill="1" applyBorder="1" applyAlignment="1">
      <alignment horizontal="center" vertical="center"/>
    </xf>
    <xf numFmtId="0" fontId="3" fillId="0" borderId="1" xfId="47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大类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6&#26376;\2024&#24180;&#24230;&#36797;&#27827;&#27833;&#30000;&#20844;&#21496;&#20108;&#32423;&#29289;&#36164;(JC2024-W&#8545;-34-01&#24037;&#19994;&#28783;&#20855;)\2.&#25307;&#26631;&#65288;&#35848;&#21028;&#65289;&#26041;&#26696;\&#38468;&#20214;1++2024&#24180;&#36797;&#27827;&#27833;&#30000;&#20844;&#21496;&#20108;&#32423;&#29289;&#36164;&#38598;&#20013;&#37319;&#36141;&#39033;&#30446;JC2024-W&#8545;-34-01&#24037;&#19994;&#28783;&#20855;)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集中采购项目明细表"/>
      <sheetName val="Sheet1"/>
    </sheetNames>
    <sheetDataSet>
      <sheetData sheetId="0">
        <row r="3">
          <cell r="G3" t="str">
            <v>射灯 4W≤产品＜6W 光源LED 220V 色温5700K  防护等级≥IP55</v>
          </cell>
          <cell r="H3" t="str">
            <v>只</v>
          </cell>
        </row>
        <row r="3">
          <cell r="J3" t="str">
            <v>GB 7000.1-2015</v>
          </cell>
          <cell r="K3" t="str">
            <v>灯具 第1部分：一般要求与试验</v>
          </cell>
          <cell r="L3" t="str">
            <v>公开招标</v>
          </cell>
          <cell r="M3" t="str">
            <v>110</v>
          </cell>
          <cell r="N3" t="str">
            <v>950</v>
          </cell>
          <cell r="O3" t="str">
            <v>19</v>
          </cell>
          <cell r="P3" t="str">
            <v>4</v>
          </cell>
          <cell r="Q3" t="str">
            <v>严飞</v>
          </cell>
          <cell r="R3" t="str">
            <v>吕振平</v>
          </cell>
          <cell r="S3" t="str">
            <v>辽兴油气公司</v>
          </cell>
          <cell r="T3" t="str">
            <v>射灯 型号-功率(W)-电压(V)-品牌</v>
          </cell>
        </row>
        <row r="4">
          <cell r="G4" t="str">
            <v>射灯 6W≤产品＜9W 光源LED 220V 色温5700K  防护等级≥IP55</v>
          </cell>
          <cell r="H4" t="str">
            <v>只</v>
          </cell>
        </row>
        <row r="4">
          <cell r="J4" t="str">
            <v>GB 7000.1-2015</v>
          </cell>
          <cell r="K4" t="str">
            <v>灯具 第1部分：一般要求与试验</v>
          </cell>
          <cell r="L4" t="str">
            <v>公开招标</v>
          </cell>
        </row>
        <row r="4">
          <cell r="S4" t="str">
            <v>特种油开发公司</v>
          </cell>
          <cell r="T4" t="str">
            <v>射灯 型号-功率(W)-电压(V)-品牌</v>
          </cell>
        </row>
        <row r="5">
          <cell r="G5" t="str">
            <v>射灯 9W≤产品＜12W 光源LED 220V 色温5700K 防护等级≥IP55</v>
          </cell>
          <cell r="H5" t="str">
            <v>只</v>
          </cell>
        </row>
        <row r="5">
          <cell r="J5" t="str">
            <v>GB 7000.1-2015</v>
          </cell>
          <cell r="K5" t="str">
            <v>灯具 第1部分：一般要求与试验</v>
          </cell>
          <cell r="L5" t="str">
            <v>公开招标</v>
          </cell>
        </row>
        <row r="5">
          <cell r="S5" t="str">
            <v>锦州采油厂</v>
          </cell>
          <cell r="T5" t="str">
            <v>射灯型号-功率(W)-电压(V)-品牌</v>
          </cell>
        </row>
        <row r="6">
          <cell r="G6" t="str">
            <v>射灯 12W≤产品≤15W 光源LED 220V 色温5700K  防护等级≥IP55</v>
          </cell>
          <cell r="H6" t="str">
            <v>只</v>
          </cell>
        </row>
        <row r="6">
          <cell r="J6" t="str">
            <v>GB 7000.1-2015</v>
          </cell>
          <cell r="K6" t="str">
            <v>灯具 第1部分：一般要求与试验</v>
          </cell>
          <cell r="L6" t="str">
            <v>公开招标</v>
          </cell>
        </row>
        <row r="6">
          <cell r="T6" t="str">
            <v>射灯 型号-功率(W)-电压(V)-品牌</v>
          </cell>
        </row>
        <row r="7">
          <cell r="G7" t="str">
            <v>投光灯 50W≤产品＜70W 电压范围100-277V 光源LED 色温5700k 显指80，材质压铸铝 防护等级≥IP66 光效&gt;110 lm/w</v>
          </cell>
          <cell r="H7" t="str">
            <v>只</v>
          </cell>
        </row>
        <row r="7">
          <cell r="J7" t="str">
            <v>GB 7000.1-2015 GB 7000.7-2005</v>
          </cell>
          <cell r="K7" t="str">
            <v>灯具 第1部分：一般要求与试验</v>
          </cell>
          <cell r="L7" t="str">
            <v>公开招标</v>
          </cell>
        </row>
        <row r="7">
          <cell r="T7" t="str">
            <v>投光灯 型号-功率(W)-电压(V)-商标-说明</v>
          </cell>
        </row>
        <row r="8">
          <cell r="G8" t="str">
            <v>投光灯 70W≤产品＜80W 电压范围100-277V 光源LED 色温5700k 显指80，材质压铸铝 防护等级≥IP66 光效&gt;110 lm/w</v>
          </cell>
          <cell r="H8" t="str">
            <v>只</v>
          </cell>
        </row>
        <row r="8">
          <cell r="J8" t="str">
            <v>GB 7000.1-2015 GB 7000.7-2005</v>
          </cell>
          <cell r="K8" t="str">
            <v>灯具 第1部分：一般要求与试验</v>
          </cell>
          <cell r="L8" t="str">
            <v>公开招标</v>
          </cell>
        </row>
        <row r="8">
          <cell r="T8" t="str">
            <v>投光灯 型号-功率(W)-电压(V)-商标-说明</v>
          </cell>
        </row>
        <row r="9">
          <cell r="G9" t="str">
            <v>投光灯 80W≤产品＜100W 电压范围100-277V 光源LED 色温5700k 显指80，材质压铸铝 防护等级≥IP66 光效&gt;110 lm/w</v>
          </cell>
          <cell r="H9" t="str">
            <v>只</v>
          </cell>
        </row>
        <row r="9">
          <cell r="J9" t="str">
            <v>GB 7000.1-2015 GB 7000.7-2005</v>
          </cell>
          <cell r="K9" t="str">
            <v>灯具 第1部分：一般要求与试验</v>
          </cell>
          <cell r="L9" t="str">
            <v>公开招标</v>
          </cell>
        </row>
        <row r="9">
          <cell r="T9" t="str">
            <v>投光灯 型号-功率(W)-电压(V)-商标-说明</v>
          </cell>
        </row>
        <row r="10">
          <cell r="G10" t="str">
            <v>投光灯 100W≤产品＜120W 电压范围100-277V 光源LED 色温5700k 显指80，材质压铸铝 防护等级≥IP66 光效&gt;110 lm/w</v>
          </cell>
          <cell r="H10" t="str">
            <v>只</v>
          </cell>
        </row>
        <row r="10">
          <cell r="J10" t="str">
            <v>GB 7000.1-2015 GB 7000.7-2005</v>
          </cell>
          <cell r="K10" t="str">
            <v>灯具 第1部分：一般要求与试验</v>
          </cell>
          <cell r="L10" t="str">
            <v>公开招标</v>
          </cell>
        </row>
        <row r="10">
          <cell r="T10" t="str">
            <v>投光灯 型号-功率(W)-电压(V)-商标-说明</v>
          </cell>
        </row>
        <row r="11">
          <cell r="G11" t="str">
            <v>投光灯 120W≤产品＜150W 电压范围100-277V 光源LED 色温5700k 显指80，材质压铸铝 防护等级≥IP66 光效&gt;110 lm/w</v>
          </cell>
          <cell r="H11" t="str">
            <v>只</v>
          </cell>
        </row>
        <row r="11">
          <cell r="J11" t="str">
            <v>GB 7000.1-2015 GB 7000.7-2005</v>
          </cell>
          <cell r="K11" t="str">
            <v>灯具 第1部分：一般要求与试验</v>
          </cell>
          <cell r="L11" t="str">
            <v>公开招标</v>
          </cell>
        </row>
        <row r="11">
          <cell r="T11" t="str">
            <v>投光灯 型号-功率(W)-电压(V)-商标-说明</v>
          </cell>
        </row>
        <row r="12">
          <cell r="G12" t="str">
            <v>投光灯 150W≤产品＜200W 电压范围100-277V 光源LED 色温5700k 显指80，材质压铸铝 防护等级≥IP66 光效&gt;110 lm/w</v>
          </cell>
          <cell r="H12" t="str">
            <v>只</v>
          </cell>
        </row>
        <row r="12">
          <cell r="J12" t="str">
            <v>GB 7000.1-2015 GB 7000.7-2005</v>
          </cell>
          <cell r="K12" t="str">
            <v>灯具 第1部分：一般要求与试验</v>
          </cell>
          <cell r="L12" t="str">
            <v>公开招标</v>
          </cell>
        </row>
        <row r="12">
          <cell r="T12" t="str">
            <v>投光灯 型号-功率(W)-电压(V)-商标-说明</v>
          </cell>
        </row>
        <row r="13">
          <cell r="G13" t="str">
            <v>投光灯 200W≤产品＜300W 电压范围100-277V 光源LED 色温5700k 显指80，材质压铸铝 防护等级≥IP66 光效&gt;110 lm/w</v>
          </cell>
          <cell r="H13" t="str">
            <v>只</v>
          </cell>
        </row>
        <row r="13">
          <cell r="J13" t="str">
            <v>GB 7000.1-2015 GB 7000.7-2005</v>
          </cell>
          <cell r="K13" t="str">
            <v>灯具 第1部分：一般要求与试验</v>
          </cell>
          <cell r="L13" t="str">
            <v>公开招标</v>
          </cell>
        </row>
        <row r="13">
          <cell r="T13" t="str">
            <v>投光灯 型号-功率(W)-电压(V)-商标-说明</v>
          </cell>
        </row>
        <row r="14">
          <cell r="G14" t="str">
            <v>投光灯 300W≤产品＜400W 电压范围100-277V 光源LED 色温5700k 显指80，材质压铸铝 防护等级≥IP66 光效&gt;110 lm/w</v>
          </cell>
          <cell r="H14" t="str">
            <v>只</v>
          </cell>
        </row>
        <row r="14">
          <cell r="J14" t="str">
            <v>GB 7000.1-2015 GB 7000.7-2005</v>
          </cell>
          <cell r="K14" t="str">
            <v>灯具 第1部分：一般要求与试验</v>
          </cell>
          <cell r="L14" t="str">
            <v>公开招标</v>
          </cell>
        </row>
        <row r="14">
          <cell r="T14" t="str">
            <v>投光灯 型号-功率(W)-电压(V)-商标-说明</v>
          </cell>
        </row>
        <row r="15">
          <cell r="G15" t="str">
            <v>投光灯 400W≤产品＜450W 电压范围100-277V 光源LED 色温5700k 显指80，材质压铸铝 防护等级≥IP66 光效&gt;110 lm/w</v>
          </cell>
          <cell r="H15" t="str">
            <v>只</v>
          </cell>
        </row>
        <row r="15">
          <cell r="J15" t="str">
            <v>GB 7000.1-2015 GB 7000.7-2005</v>
          </cell>
          <cell r="K15" t="str">
            <v>灯具 第1部分：一般要求与试验</v>
          </cell>
          <cell r="L15" t="str">
            <v>公开招标</v>
          </cell>
        </row>
        <row r="15">
          <cell r="T15" t="str">
            <v>投光灯 型号-功率(W)-电压(V)-商标-说明</v>
          </cell>
        </row>
        <row r="16">
          <cell r="G16" t="str">
            <v>探照灯 3W≤产品＜5W 光源LED 防护等级≥IP66 防腐等级≥WF2</v>
          </cell>
          <cell r="H16" t="str">
            <v>只</v>
          </cell>
        </row>
        <row r="16">
          <cell r="J16" t="str">
            <v>GB 7000.1-2015</v>
          </cell>
          <cell r="K16" t="str">
            <v>灯具 第1部分：一般要求与试验</v>
          </cell>
          <cell r="L16" t="str">
            <v>公开招标</v>
          </cell>
        </row>
        <row r="16">
          <cell r="T16" t="str">
            <v>探照灯产品型号-功率(W)-电压(V)-品牌-说明</v>
          </cell>
        </row>
        <row r="17">
          <cell r="G17" t="str">
            <v>探照灯 5W≤产品＜9W  光源LED 防护等级≥IP66 防腐等级≥WF2</v>
          </cell>
          <cell r="H17" t="str">
            <v>只</v>
          </cell>
        </row>
        <row r="17">
          <cell r="J17" t="str">
            <v>GB 7000.1-2015</v>
          </cell>
          <cell r="K17" t="str">
            <v>灯具 第1部分：一般要求与试验</v>
          </cell>
          <cell r="L17" t="str">
            <v>公开招标</v>
          </cell>
        </row>
        <row r="17">
          <cell r="T17" t="str">
            <v>探照灯产品型号-功率(W)-电压(V)-品牌-说明</v>
          </cell>
        </row>
        <row r="18">
          <cell r="G18" t="str">
            <v>探照灯 9W≤产品＜12W 光源LED  防护等级≥IP66 防腐等级≥WF2</v>
          </cell>
          <cell r="H18" t="str">
            <v>只</v>
          </cell>
        </row>
        <row r="18">
          <cell r="J18" t="str">
            <v>GB 7000.1-2015</v>
          </cell>
          <cell r="K18" t="str">
            <v>灯具 第1部分：一般要求与试验</v>
          </cell>
          <cell r="L18" t="str">
            <v>公开招标</v>
          </cell>
        </row>
        <row r="18">
          <cell r="T18" t="str">
            <v>探照灯产品型号-功率(W)-电压(V)-品牌-说明</v>
          </cell>
        </row>
        <row r="19">
          <cell r="G19" t="str">
            <v>探照灯 12W≤产品＜15W 光源LED  防护等级≥IP66 防腐等级≥WF2</v>
          </cell>
          <cell r="H19" t="str">
            <v>只</v>
          </cell>
        </row>
        <row r="19">
          <cell r="J19" t="str">
            <v>GB 7000.1-2015</v>
          </cell>
          <cell r="K19" t="str">
            <v>灯具 第1部分：一般要求与试验</v>
          </cell>
          <cell r="L19" t="str">
            <v>公开招标</v>
          </cell>
        </row>
        <row r="19">
          <cell r="T19" t="str">
            <v>探照灯产品型号-功率(W)-电压(V)-品牌-说明</v>
          </cell>
        </row>
        <row r="20">
          <cell r="G20" t="str">
            <v>探照灯 15W≤产品＜30W 光源LED 防护等级≥IP66 防腐等级≥WF2</v>
          </cell>
          <cell r="H20" t="str">
            <v>只</v>
          </cell>
        </row>
        <row r="20">
          <cell r="J20" t="str">
            <v>GB 7000.1-2015</v>
          </cell>
          <cell r="K20" t="str">
            <v>灯具 第1部分：一般要求与试验</v>
          </cell>
          <cell r="L20" t="str">
            <v>公开招标</v>
          </cell>
        </row>
        <row r="20">
          <cell r="T20" t="str">
            <v>探照灯产品型号-功率(W)-电压(V)-品牌-说明</v>
          </cell>
        </row>
        <row r="21">
          <cell r="G21" t="str">
            <v>探照灯 30W≤产品＜60W 光源LED 防护等级≥IP66 防腐等级≥WF2</v>
          </cell>
          <cell r="H21" t="str">
            <v>只</v>
          </cell>
        </row>
        <row r="21">
          <cell r="J21" t="str">
            <v>GB 7000.1-2015</v>
          </cell>
          <cell r="K21" t="str">
            <v>灯具 第1部分：一般要求与试验</v>
          </cell>
          <cell r="L21" t="str">
            <v>公开招标</v>
          </cell>
        </row>
        <row r="21">
          <cell r="T21" t="str">
            <v>探照灯产品型号-功率(W)-电压(V)-品牌-说明</v>
          </cell>
        </row>
        <row r="22">
          <cell r="G22" t="str">
            <v>探照灯 60W≤产品＜100W 光源LED 防护等级≥IP66 防腐等级≥WF2</v>
          </cell>
          <cell r="H22" t="str">
            <v>只</v>
          </cell>
        </row>
        <row r="22">
          <cell r="J22" t="str">
            <v>GB 7000.1-2015</v>
          </cell>
          <cell r="K22" t="str">
            <v>灯具 第1部分：一般要求与试验</v>
          </cell>
          <cell r="L22" t="str">
            <v>公开招标</v>
          </cell>
        </row>
        <row r="22">
          <cell r="T22" t="str">
            <v>探照灯产品型号-功率(W)-电压(V)-品牌-说明</v>
          </cell>
        </row>
        <row r="23">
          <cell r="G23" t="str">
            <v>探照灯 100W≤产品≤150W 光源LED 防护等级≥IP66 防腐等级≥WF2</v>
          </cell>
          <cell r="H23" t="str">
            <v>只</v>
          </cell>
        </row>
        <row r="23">
          <cell r="J23" t="str">
            <v>GB 7000.1-2015</v>
          </cell>
          <cell r="K23" t="str">
            <v>灯具 第1部分：一般要求与试验</v>
          </cell>
          <cell r="L23" t="str">
            <v>公开招标</v>
          </cell>
        </row>
        <row r="23">
          <cell r="T23" t="str">
            <v>探照灯产品型号-功率(W)-电压(V)-品牌-说明</v>
          </cell>
        </row>
        <row r="24">
          <cell r="G24" t="str">
            <v>防水防尘灯 12W≤产品＜18W 100-277V 光源LED 防护等级≥IP66 色温5700k 显指80，材质压铸铝 光效&gt;110 lm/w</v>
          </cell>
          <cell r="H24" t="str">
            <v>只</v>
          </cell>
        </row>
        <row r="24">
          <cell r="J24" t="str">
            <v>GB 7000.1-2015 GB 7000.201-2008</v>
          </cell>
          <cell r="K24" t="str">
            <v>灯具 第1部分：一般要求与试验</v>
          </cell>
          <cell r="L24" t="str">
            <v>公开招标</v>
          </cell>
        </row>
        <row r="24">
          <cell r="T24" t="str">
            <v>防水防尘灯产品型号-功率(W)-电压(V)-品牌-说明</v>
          </cell>
        </row>
        <row r="25">
          <cell r="G25" t="str">
            <v>防水防尘灯 18W≤产品＜20W 100-277V 光源LED 防护等级≥IP66 色温5700k 显指80，材质压铸铝 光效&gt;110 lm/w</v>
          </cell>
          <cell r="H25" t="str">
            <v>只</v>
          </cell>
        </row>
        <row r="25">
          <cell r="J25" t="str">
            <v>GB 7000.1-2015 GB 7000.201-2008</v>
          </cell>
          <cell r="K25" t="str">
            <v>灯具 第1部分：一般要求与试验</v>
          </cell>
          <cell r="L25" t="str">
            <v>公开招标</v>
          </cell>
        </row>
        <row r="25">
          <cell r="T25" t="str">
            <v>防水防尘灯产品型号-功率(W)-电压(V)-品牌-说明</v>
          </cell>
        </row>
        <row r="26">
          <cell r="G26" t="str">
            <v>防水防尘灯 20W≤产品＜24W 100-277V 光源LED 防护等级≥IP66 色温5700k 显指80，材质压铸铝 光效&gt;110 lm/w</v>
          </cell>
          <cell r="H26" t="str">
            <v>只</v>
          </cell>
        </row>
        <row r="26">
          <cell r="J26" t="str">
            <v>GB 7000.1-2015 GB 7000.201-2008</v>
          </cell>
          <cell r="K26" t="str">
            <v>灯具 第1部分：一般要求与试验</v>
          </cell>
          <cell r="L26" t="str">
            <v>公开招标</v>
          </cell>
        </row>
        <row r="26">
          <cell r="T26" t="str">
            <v>防水防尘灯产品型号-功率(W)-电压(V)-品牌-说明</v>
          </cell>
        </row>
        <row r="27">
          <cell r="G27" t="str">
            <v>防水防尘灯 24W≤产品＜30W 100-277V 光源LED 防护等级≥IP66色温5700k 显指80，材质压铸铝 光效&gt;110 lm/w</v>
          </cell>
          <cell r="H27" t="str">
            <v>只</v>
          </cell>
        </row>
        <row r="27">
          <cell r="J27" t="str">
            <v>GB 7000.1-2015 GB 7000.201-2008</v>
          </cell>
          <cell r="K27" t="str">
            <v>灯具 第1部分：一般要求与试验</v>
          </cell>
          <cell r="L27" t="str">
            <v>公开招标</v>
          </cell>
        </row>
        <row r="27">
          <cell r="T27" t="str">
            <v>防水防尘灯产品型号-功率(W)-电压(V)-品牌-说明</v>
          </cell>
        </row>
        <row r="28">
          <cell r="G28" t="str">
            <v>防水防尘灯 30W≤产品＜40W 100-277V 光源LED 防护等级≥IP66 色温5700k 显指80，材质压铸铝 光效&gt;110 lm/w</v>
          </cell>
          <cell r="H28" t="str">
            <v>只</v>
          </cell>
        </row>
        <row r="28">
          <cell r="J28" t="str">
            <v>GB 7000.1-2015 GB 7000.201-2008</v>
          </cell>
          <cell r="K28" t="str">
            <v>灯具 第1部分：一般要求与试验</v>
          </cell>
          <cell r="L28" t="str">
            <v>公开招标</v>
          </cell>
        </row>
        <row r="28">
          <cell r="T28" t="str">
            <v>防水防尘灯产品型号-功率(W)-电压(V)-品牌-说明</v>
          </cell>
        </row>
        <row r="29">
          <cell r="G29" t="str">
            <v>防水防尘灯 40W≤产品＜50W 100-277V 光源LED 防护等级≥IP66色温5700k 显指80，材质压铸铝 光效&gt;110 lm/w</v>
          </cell>
          <cell r="H29" t="str">
            <v>只</v>
          </cell>
        </row>
        <row r="29">
          <cell r="J29" t="str">
            <v>GB 7000.1-2015 GB 7000.201-2008</v>
          </cell>
          <cell r="K29" t="str">
            <v>灯具 第1部分：一般要求与试验</v>
          </cell>
          <cell r="L29" t="str">
            <v>公开招标</v>
          </cell>
        </row>
        <row r="29">
          <cell r="T29" t="str">
            <v>防水防尘灯产品型号-功率(W)-电压(V)-品牌-说明</v>
          </cell>
        </row>
        <row r="30">
          <cell r="G30" t="str">
            <v>防水防尘灯 50W≤产品＜80W 100-277V 光源LED 防护等级≥IP66 色温5700k 显指80，材质压铸铝 光效&gt;110 lm/w</v>
          </cell>
          <cell r="H30" t="str">
            <v>只</v>
          </cell>
        </row>
        <row r="30">
          <cell r="J30" t="str">
            <v>GB 7000.1-2015 GB 7000.201-2008</v>
          </cell>
          <cell r="K30" t="str">
            <v>灯具 第1部分：一般要求与试验</v>
          </cell>
          <cell r="L30" t="str">
            <v>公开招标</v>
          </cell>
        </row>
        <row r="30">
          <cell r="T30" t="str">
            <v>防水防尘灯产品型号-功率(W)-电压(V)-品牌-说明</v>
          </cell>
        </row>
        <row r="31">
          <cell r="G31" t="str">
            <v>防水防尘灯 80W≤产品＜100W 100-277V 光源LED 防护等级≥IP66 色温5700k 显指80，材质压铸铝 光效&gt;110 lm/w</v>
          </cell>
          <cell r="H31" t="str">
            <v>只</v>
          </cell>
        </row>
        <row r="31">
          <cell r="J31" t="str">
            <v>GB 7000.1-2015 GB 7000.201-2008</v>
          </cell>
          <cell r="K31" t="str">
            <v>灯具 第1部分：一般要求与试验</v>
          </cell>
          <cell r="L31" t="str">
            <v>公开招标</v>
          </cell>
        </row>
        <row r="31">
          <cell r="T31" t="str">
            <v>防水防尘灯产品型号-功率(W)-电压(V)-品牌-说明</v>
          </cell>
        </row>
        <row r="32">
          <cell r="G32" t="str">
            <v>防水防尘灯 100W≤产品＜150W 100-277V 光源LED 防护等级≥IP66 色温5700k 显指80，材质压铸铝 光效&gt;110 lm/w</v>
          </cell>
          <cell r="H32" t="str">
            <v>只</v>
          </cell>
        </row>
        <row r="32">
          <cell r="J32" t="str">
            <v>GB 7000.1-2015 GB 7000.201-2008</v>
          </cell>
          <cell r="K32" t="str">
            <v>灯具 第1部分：一般要求与试验</v>
          </cell>
          <cell r="L32" t="str">
            <v>公开招标</v>
          </cell>
        </row>
        <row r="32">
          <cell r="T32" t="str">
            <v>防水防尘灯产品型号-功率(W)-电压(V)-品牌-说明</v>
          </cell>
        </row>
        <row r="33">
          <cell r="G33" t="str">
            <v>防水防尘灯 150W≤产品≤200W 100-277V 光源LED 防护等级≥IP66 色温5700k 显指80，材质压铸铝 光效&gt;110 lm/w</v>
          </cell>
          <cell r="H33" t="str">
            <v>只</v>
          </cell>
        </row>
        <row r="33">
          <cell r="J33" t="str">
            <v>GB 7000.1-2015 GB 7000.201-2008</v>
          </cell>
          <cell r="K33" t="str">
            <v>灯具 第1部分：一般要求与试验</v>
          </cell>
          <cell r="L33" t="str">
            <v>公开招标</v>
          </cell>
        </row>
        <row r="33">
          <cell r="T33" t="str">
            <v>防水防尘灯产品型号-功率(W)-电压(V)-品牌-说明</v>
          </cell>
        </row>
        <row r="34">
          <cell r="G34" t="str">
            <v>防水防尘灯 250W≤产品＜300W 100-277V LED 防护等级≥IP66 色温5700k 显指80，材质压铸铝 光效&gt;110 lm/w</v>
          </cell>
          <cell r="H34" t="str">
            <v>只</v>
          </cell>
        </row>
        <row r="34">
          <cell r="J34" t="str">
            <v>GB 7000.1-2015 GB 7000.201-2008</v>
          </cell>
          <cell r="K34" t="str">
            <v>灯具 第1部分：一般要求与试验</v>
          </cell>
          <cell r="L34" t="str">
            <v>公开招标</v>
          </cell>
        </row>
        <row r="34">
          <cell r="T34" t="str">
            <v>防水防尘灯产品型号-功率(W)-电压(V)-品牌-说明</v>
          </cell>
        </row>
        <row r="35">
          <cell r="G35" t="str">
            <v>防水防尘灯 300W≤产品≤400W 100-277V LED 防护等级≥IP66 色温5700k 显指80，材质压铸铝 光效&gt;110 lm/w</v>
          </cell>
          <cell r="H35" t="str">
            <v>只</v>
          </cell>
        </row>
        <row r="35">
          <cell r="J35" t="str">
            <v>GB 7000.1-2015 GB 7000.201-2008</v>
          </cell>
          <cell r="K35" t="str">
            <v>灯具 第4部分：一般要求与试验</v>
          </cell>
          <cell r="L35" t="str">
            <v>公开招标</v>
          </cell>
        </row>
        <row r="35">
          <cell r="T35" t="str">
            <v>防水防尘灯产品型号-功率(W)-电压(V)-品牌-说明</v>
          </cell>
        </row>
        <row r="36">
          <cell r="G36" t="str">
            <v>钠灯 70W≤产品＜100W 220V  灯泡 色温2000k，光效&gt;80 lm/w 尺寸156*32</v>
          </cell>
          <cell r="H36" t="str">
            <v>只</v>
          </cell>
        </row>
        <row r="36">
          <cell r="J36" t="str">
            <v>GB 7000.1-2015</v>
          </cell>
          <cell r="K36" t="str">
            <v>灯具 第1部分：一般要求与试验</v>
          </cell>
          <cell r="L36" t="str">
            <v>公开招标</v>
          </cell>
        </row>
        <row r="36">
          <cell r="T36" t="str">
            <v> 钠灯产品型号-功率(W)-电压(V)-品牌</v>
          </cell>
        </row>
        <row r="37">
          <cell r="G37" t="str">
            <v>钠灯 100W≤产品＜150W 220V 灯泡 色温2000k，光效&gt;80 lm/w 尺寸210*47</v>
          </cell>
          <cell r="H37" t="str">
            <v>只</v>
          </cell>
        </row>
        <row r="37">
          <cell r="J37" t="str">
            <v>GB 7000.1-2015</v>
          </cell>
          <cell r="K37" t="str">
            <v>灯具 第1部分：一般要求与试验</v>
          </cell>
          <cell r="L37" t="str">
            <v>公开招标</v>
          </cell>
        </row>
        <row r="37">
          <cell r="T37" t="str">
            <v> 钠灯产品型号-功率(W)-电压(V)-品牌</v>
          </cell>
        </row>
        <row r="38">
          <cell r="G38" t="str">
            <v>钠灯 150W≤产品≤200W 220V 灯泡 色温2000k，光效&gt;80 lm/w 尺寸211*47</v>
          </cell>
          <cell r="H38" t="str">
            <v>只</v>
          </cell>
        </row>
        <row r="38">
          <cell r="J38" t="str">
            <v>GB 7000.1-2015</v>
          </cell>
          <cell r="K38" t="str">
            <v>灯具 第1部分：一般要求与试验</v>
          </cell>
          <cell r="L38" t="str">
            <v>公开招标</v>
          </cell>
        </row>
        <row r="38">
          <cell r="T38" t="str">
            <v> 钠灯产品型号-功率(W)-电压(V)-品牌</v>
          </cell>
        </row>
        <row r="39">
          <cell r="G39" t="str">
            <v>金属卤化灯(管) 70W≤产品＜100W 220V 灯泡  色温4000k 光效&gt;80 lm/w</v>
          </cell>
          <cell r="H39" t="str">
            <v>只</v>
          </cell>
        </row>
        <row r="39">
          <cell r="J39" t="str">
            <v>GB 7000.1-2015</v>
          </cell>
          <cell r="K39" t="str">
            <v>灯具 第1部分：一般要求与试验</v>
          </cell>
          <cell r="L39" t="str">
            <v>公开招标</v>
          </cell>
        </row>
        <row r="39">
          <cell r="T39" t="str">
            <v>  金属卤化灯(管) 产品型号-功率(W)-电压(V)-品牌-说明</v>
          </cell>
        </row>
        <row r="40">
          <cell r="G40" t="str">
            <v>金属卤化灯(管) 100W≤产品＜150W 220V 灯泡  色温4000k 光效&gt;80 lm/w</v>
          </cell>
          <cell r="H40" t="str">
            <v>只</v>
          </cell>
        </row>
        <row r="40">
          <cell r="J40" t="str">
            <v>GB 7000.1-2015</v>
          </cell>
          <cell r="K40" t="str">
            <v>灯具 第1部分：一般要求与试验</v>
          </cell>
          <cell r="L40" t="str">
            <v>公开招标</v>
          </cell>
        </row>
        <row r="40">
          <cell r="T40" t="str">
            <v>  金属卤化灯(管) 产品型号-功率(W)-电压(V)-品牌-说明</v>
          </cell>
        </row>
        <row r="41">
          <cell r="G41" t="str">
            <v>金属卤化灯(管) 150W≤产品＜200W 220V 灯泡  色温4000k 光效&gt;80 lm/w</v>
          </cell>
          <cell r="H41" t="str">
            <v>只</v>
          </cell>
        </row>
        <row r="41">
          <cell r="J41" t="str">
            <v>GB 7000.1-2015</v>
          </cell>
          <cell r="K41" t="str">
            <v>灯具 第1部分：一般要求与试验</v>
          </cell>
          <cell r="L41" t="str">
            <v>公开招标</v>
          </cell>
        </row>
        <row r="41">
          <cell r="T41" t="str">
            <v>  金属卤化灯(管) 产品型号-功率(W)-电压(V)-品牌-说明</v>
          </cell>
        </row>
        <row r="42">
          <cell r="G42" t="str">
            <v>金属卤化灯(管)200W≤产品＜250W 220V 灯泡  色温4500k 光效&gt;80 lm/w</v>
          </cell>
          <cell r="H42" t="str">
            <v>只</v>
          </cell>
        </row>
        <row r="42">
          <cell r="J42" t="str">
            <v>GB 7000.1-2015</v>
          </cell>
          <cell r="K42" t="str">
            <v>灯具 第1部分：一般要求与试验</v>
          </cell>
          <cell r="L42" t="str">
            <v>公开招标</v>
          </cell>
        </row>
        <row r="42">
          <cell r="T42" t="str">
            <v>  金属卤化灯(管) 产品型号-功率(W)-电压(V)-品牌-说明</v>
          </cell>
        </row>
        <row r="43">
          <cell r="G43" t="str">
            <v>金属卤化灯(管) 250W≤产品≤400W 220V 灯泡  色温4500k 光效&gt;80 lm/w</v>
          </cell>
          <cell r="H43" t="str">
            <v>只</v>
          </cell>
        </row>
        <row r="43">
          <cell r="J43" t="str">
            <v>GB 7000.1-2015</v>
          </cell>
          <cell r="K43" t="str">
            <v>灯具 第1部分：一般要求与试验</v>
          </cell>
          <cell r="L43" t="str">
            <v>公开招标</v>
          </cell>
        </row>
        <row r="43">
          <cell r="T43" t="str">
            <v>  金属卤化灯(管) 产品型号-功率(W)-电压(V)-品牌-说明</v>
          </cell>
        </row>
        <row r="44">
          <cell r="G44" t="str">
            <v>路灯灯具 40W≤产品＜60W 100-277V 光源LED 防护等级≥IP66 防腐等级≥WF2 材质压铸铝，光效&gt;110 lm/w  色温5700k</v>
          </cell>
          <cell r="H44" t="str">
            <v>套</v>
          </cell>
        </row>
        <row r="44">
          <cell r="J44" t="str">
            <v>GB 7000.1-2015 GB 7000.203-2013</v>
          </cell>
          <cell r="K44" t="str">
            <v>灯具 第1部分：一般要求与试验</v>
          </cell>
          <cell r="L44" t="str">
            <v>公开招标</v>
          </cell>
        </row>
        <row r="44">
          <cell r="T44" t="str">
            <v> 路灯灯具产品型号-功率(W)-电压(V)-品牌-说明</v>
          </cell>
        </row>
        <row r="45">
          <cell r="G45" t="str">
            <v>路灯灯具 60W≤产品＜80W 100-277V 光源LED  防护等级≥IP66 防腐等级≥WF2 材质压铸铝，光效&gt;110 lm/w  色温5700k</v>
          </cell>
          <cell r="H45" t="str">
            <v>套</v>
          </cell>
        </row>
        <row r="45">
          <cell r="J45" t="str">
            <v>GB 7000.1-2015 GB 7000.203-2013</v>
          </cell>
          <cell r="K45" t="str">
            <v>灯具 第1部分：一般要求与试验</v>
          </cell>
          <cell r="L45" t="str">
            <v>公开招标</v>
          </cell>
        </row>
        <row r="45">
          <cell r="T45" t="str">
            <v> 路灯灯具产品型号-功率(W)-电压(V)-品牌-说明</v>
          </cell>
        </row>
        <row r="46">
          <cell r="G46" t="str">
            <v>路灯灯具 80W≤产品＜100W 100-277V 光源LED  防护等级≥IP66 防腐等级≥WF2 材质压铸铝，光效&gt;110 lm/w  色温5700k</v>
          </cell>
          <cell r="H46" t="str">
            <v>套</v>
          </cell>
        </row>
        <row r="46">
          <cell r="J46" t="str">
            <v>GB 7000.1-2015 GB 7000.203-2013</v>
          </cell>
          <cell r="K46" t="str">
            <v>灯具 第1部分：一般要求与试验</v>
          </cell>
          <cell r="L46" t="str">
            <v>公开招标</v>
          </cell>
        </row>
        <row r="46">
          <cell r="T46" t="str">
            <v> 路灯灯具产品型号-功率(W)-电压(V)-品牌-说明</v>
          </cell>
        </row>
        <row r="47">
          <cell r="G47" t="str">
            <v>路灯灯具 100W≤产品＜120W 100-277V 光源LED  防护等级≥IP66 防腐等级≥WF2 材质压铸铝，光效&gt;110 lm/w  色温5700k</v>
          </cell>
          <cell r="H47" t="str">
            <v>套</v>
          </cell>
        </row>
        <row r="47">
          <cell r="J47" t="str">
            <v>GB 7000.1-2015 GB 7000.203-2013</v>
          </cell>
          <cell r="K47" t="str">
            <v>灯具 第1部分：一般要求与试验</v>
          </cell>
          <cell r="L47" t="str">
            <v>公开招标</v>
          </cell>
        </row>
        <row r="47">
          <cell r="T47" t="str">
            <v> 路灯灯具产品型号-功率(W)-电压(V)-品牌-说明</v>
          </cell>
        </row>
        <row r="48">
          <cell r="G48" t="str">
            <v>路灯灯具 120W≤产品＜150W 100-277V 光源LED  防护等级≥IP66 防腐等级≥WF2 材质压铸铝，光效&gt;110 lm/w  色温5700k</v>
          </cell>
          <cell r="H48" t="str">
            <v>套</v>
          </cell>
        </row>
        <row r="48">
          <cell r="J48" t="str">
            <v>GB 7000.1-2015 GB 7000.203-2013</v>
          </cell>
          <cell r="K48" t="str">
            <v>灯具 第1部分：一般要求与试验</v>
          </cell>
          <cell r="L48" t="str">
            <v>公开招标</v>
          </cell>
        </row>
        <row r="48">
          <cell r="T48" t="str">
            <v> 路灯灯具产品型号-功率(W)-电压(V)-品牌-说明</v>
          </cell>
        </row>
        <row r="49">
          <cell r="G49" t="str">
            <v>路灯灯具 150W≤产品＜180W 100-277V 光源LED  防护等级≥IP66 防腐等级≥WF2 材质压铸铝，光效&gt;110 lm/w  色温5700k</v>
          </cell>
          <cell r="H49" t="str">
            <v>套</v>
          </cell>
        </row>
        <row r="49">
          <cell r="J49" t="str">
            <v>GB 7000.1-2015 GB 7000.203-2013</v>
          </cell>
          <cell r="K49" t="str">
            <v>灯具 第1部分：一般要求与试验</v>
          </cell>
          <cell r="L49" t="str">
            <v>公开招标</v>
          </cell>
        </row>
        <row r="49">
          <cell r="T49" t="str">
            <v> 路灯灯具产品型号-功率(W)-电压(V)-品牌-说明</v>
          </cell>
        </row>
        <row r="50">
          <cell r="G50" t="str">
            <v>路灯灯具 180W≤产品＜200W 100-277V 光源LED  防护等级≥IP66 防腐等级≥WF2 材质压铸铝，光效&gt;110 lm/w  色温5700k</v>
          </cell>
          <cell r="H50" t="str">
            <v>套</v>
          </cell>
        </row>
        <row r="50">
          <cell r="J50" t="str">
            <v>GB 7000.1-2015 GB 7000.203-2013</v>
          </cell>
          <cell r="K50" t="str">
            <v>灯具 第1部分：一般要求与试验</v>
          </cell>
          <cell r="L50" t="str">
            <v>公开招标</v>
          </cell>
        </row>
        <row r="50">
          <cell r="T50" t="str">
            <v> 路灯灯具产品型号-功率(W)-电压(V)-品牌-说明</v>
          </cell>
        </row>
        <row r="51">
          <cell r="G51" t="str">
            <v>路灯灯具 200W≤产品＜250W 100-277V 光源LED  防护等级≥IP66 防腐等级≥WF2 材质压铸铝，光效&gt;110 lm/w  色温5700k</v>
          </cell>
          <cell r="H51" t="str">
            <v>套</v>
          </cell>
        </row>
        <row r="51">
          <cell r="J51" t="str">
            <v>GB 7000.1-2015 GB 7000.203-2013</v>
          </cell>
          <cell r="K51" t="str">
            <v>灯具 第1部分：一般要求与试验</v>
          </cell>
          <cell r="L51" t="str">
            <v>公开招标</v>
          </cell>
        </row>
        <row r="51">
          <cell r="T51" t="str">
            <v> 路灯灯具产品型号-功率(W)-电压(V)-品牌-说明</v>
          </cell>
        </row>
        <row r="52">
          <cell r="G52" t="str">
            <v>路灯灯具 250W≤产品≤400W 100-277V 光源LED  防护等级≥IP66 防腐等级≥WF2 材质压铸铝，光效&gt;110 lm/w  色温5700k</v>
          </cell>
          <cell r="H52" t="str">
            <v>套</v>
          </cell>
        </row>
        <row r="52">
          <cell r="J52" t="str">
            <v>GB 7000.1-2015 GB 7000.203-2013</v>
          </cell>
          <cell r="K52" t="str">
            <v>灯具 第1部分：一般要求与试验</v>
          </cell>
          <cell r="L52" t="str">
            <v>公开招标</v>
          </cell>
        </row>
        <row r="52">
          <cell r="T52" t="str">
            <v> 路灯灯具产品型号-功率(W)-电压(V)-品牌-说明</v>
          </cell>
        </row>
        <row r="53">
          <cell r="G53" t="str">
            <v>工作灯 3W≤产品＜5W 光源LED 防护等级≥IP66 防腐等级≥WF2</v>
          </cell>
          <cell r="H53" t="str">
            <v>只</v>
          </cell>
        </row>
        <row r="53">
          <cell r="J53" t="str">
            <v>GB 7000.1-2015</v>
          </cell>
          <cell r="K53" t="str">
            <v>灯具 第1部分：一般要求与试验</v>
          </cell>
          <cell r="L53" t="str">
            <v>公开招标</v>
          </cell>
        </row>
        <row r="53">
          <cell r="T53" t="str">
            <v> 工作灯型号-规格-品牌-说明</v>
          </cell>
        </row>
        <row r="54">
          <cell r="G54" t="str">
            <v>工作灯 5W≤产品＜8W 光源LED 防护等级≥IP66 防腐等级≥WF2</v>
          </cell>
          <cell r="H54" t="str">
            <v>只</v>
          </cell>
        </row>
        <row r="54">
          <cell r="J54" t="str">
            <v>GB 7000.1-2015</v>
          </cell>
          <cell r="K54" t="str">
            <v>灯具 第1部分：一般要求与试验</v>
          </cell>
          <cell r="L54" t="str">
            <v>公开招标</v>
          </cell>
        </row>
        <row r="54">
          <cell r="T54" t="str">
            <v> 工作灯型号-规格-品牌-说明</v>
          </cell>
        </row>
        <row r="55">
          <cell r="G55" t="str">
            <v>工作灯 8W≤产品＜12W 光源LED 防护等级≥IP66 防腐等级≥WF2</v>
          </cell>
          <cell r="H55" t="str">
            <v>只</v>
          </cell>
        </row>
        <row r="55">
          <cell r="J55" t="str">
            <v>GB 7000.1-2015</v>
          </cell>
          <cell r="K55" t="str">
            <v>灯具 第1部分：一般要求与试验</v>
          </cell>
          <cell r="L55" t="str">
            <v>公开招标</v>
          </cell>
        </row>
        <row r="55">
          <cell r="T55" t="str">
            <v> 工作灯型号-规格-品牌-说明</v>
          </cell>
        </row>
        <row r="56">
          <cell r="G56" t="str">
            <v>工作灯 12W≤产品＜18W 光源LED 防护等级≥IP66 防腐等级≥WF2</v>
          </cell>
          <cell r="H56" t="str">
            <v>只</v>
          </cell>
        </row>
        <row r="56">
          <cell r="J56" t="str">
            <v>GB 7000.1-2015</v>
          </cell>
          <cell r="K56" t="str">
            <v>灯具 第1部分：一般要求与试验</v>
          </cell>
          <cell r="L56" t="str">
            <v>公开招标</v>
          </cell>
        </row>
        <row r="56">
          <cell r="T56" t="str">
            <v> 工作灯型号-规格-品牌-说明</v>
          </cell>
        </row>
        <row r="57">
          <cell r="G57" t="str">
            <v>工作灯 18W≤产品＜24W 光源LED 防护等级≥IP66 防腐等级≥WF2</v>
          </cell>
          <cell r="H57" t="str">
            <v>只</v>
          </cell>
        </row>
        <row r="57">
          <cell r="J57" t="str">
            <v>GB 7000.1-2015</v>
          </cell>
          <cell r="K57" t="str">
            <v>灯具 第1部分：一般要求与试验</v>
          </cell>
          <cell r="L57" t="str">
            <v>公开招标</v>
          </cell>
        </row>
        <row r="57">
          <cell r="T57" t="str">
            <v> 工作灯型号-规格-品牌-说明</v>
          </cell>
        </row>
        <row r="58">
          <cell r="G58" t="str">
            <v>工作灯 24W≤产品＜30W 光源LED 防护等级≥IP66 防腐等级≥WF2</v>
          </cell>
          <cell r="H58" t="str">
            <v>只</v>
          </cell>
        </row>
        <row r="58">
          <cell r="J58" t="str">
            <v>GB 7000.1-2015</v>
          </cell>
          <cell r="K58" t="str">
            <v>灯具 第1部分：一般要求与试验</v>
          </cell>
          <cell r="L58" t="str">
            <v>公开招标</v>
          </cell>
        </row>
        <row r="58">
          <cell r="T58" t="str">
            <v> 工作灯型号-规格-品牌-说明</v>
          </cell>
        </row>
        <row r="59">
          <cell r="G59" t="str">
            <v>工作灯 30W≤产品＜48W 光源LED 防护等级≥IP66 防腐等级≥WF2</v>
          </cell>
          <cell r="H59" t="str">
            <v>只</v>
          </cell>
        </row>
        <row r="59">
          <cell r="J59" t="str">
            <v>GB 7000.1-2015</v>
          </cell>
          <cell r="K59" t="str">
            <v>灯具 第1部分：一般要求与试验</v>
          </cell>
          <cell r="L59" t="str">
            <v>公开招标</v>
          </cell>
        </row>
        <row r="59">
          <cell r="T59" t="str">
            <v> 工作灯型号-规格-品牌-说明</v>
          </cell>
        </row>
        <row r="60">
          <cell r="G60" t="str">
            <v>工作灯 48W≤产品＜50W 光源LED 防护等级≥IP66 防腐等级≥WF2</v>
          </cell>
          <cell r="H60" t="str">
            <v>只</v>
          </cell>
        </row>
        <row r="60">
          <cell r="J60" t="str">
            <v>GB 7000.1-2015</v>
          </cell>
          <cell r="K60" t="str">
            <v>灯具 第1部分：一般要求与试验</v>
          </cell>
          <cell r="L60" t="str">
            <v>公开招标</v>
          </cell>
        </row>
        <row r="60">
          <cell r="T60" t="str">
            <v> 工作灯型号-规格-品牌-说明</v>
          </cell>
        </row>
        <row r="61">
          <cell r="G61" t="str">
            <v>工作灯 50W≤产品≤60W 光源LED 防护等级≥IP66 防腐等级≥WF2</v>
          </cell>
          <cell r="H61" t="str">
            <v>只</v>
          </cell>
        </row>
        <row r="61">
          <cell r="J61" t="str">
            <v>GB 7000.1-2015</v>
          </cell>
          <cell r="K61" t="str">
            <v>灯具 第1部分：一般要求与试验</v>
          </cell>
          <cell r="L61" t="str">
            <v>公开招标</v>
          </cell>
        </row>
        <row r="61">
          <cell r="T61" t="str">
            <v> 工作灯型号-规格-品牌-说明</v>
          </cell>
        </row>
        <row r="62">
          <cell r="G62" t="str">
            <v>双管荧光灯 2*18W≤产品≤2*20W  IP65 色温5700k 显指80</v>
          </cell>
          <cell r="H62" t="str">
            <v>套</v>
          </cell>
        </row>
        <row r="62">
          <cell r="J62" t="str">
            <v>GB 7000.1-2015</v>
          </cell>
          <cell r="K62" t="str">
            <v>灯具 第1部分：一般要求与试验</v>
          </cell>
          <cell r="L62" t="str">
            <v>公开招标</v>
          </cell>
        </row>
        <row r="62">
          <cell r="T62" t="str">
            <v> 双管荧光灯型号-规格-特殊说明</v>
          </cell>
        </row>
        <row r="63">
          <cell r="G63" t="str">
            <v>泛光灯 80W≤产品＜100W  LED 100-277V 光源LED  防护等级≥IP66 色温5700k 显指80，材质压铸铝， 光效&gt;110lm/w</v>
          </cell>
          <cell r="H63" t="str">
            <v>套</v>
          </cell>
        </row>
        <row r="63">
          <cell r="J63" t="str">
            <v>GB 7000.1-2015 GB 7000.201-2008</v>
          </cell>
          <cell r="K63" t="str">
            <v>灯具 第1部分：一般要求与试验</v>
          </cell>
          <cell r="L63" t="str">
            <v>公开招标</v>
          </cell>
        </row>
        <row r="63">
          <cell r="T63" t="str">
            <v>泛光灯型号-规格-品牌-说明</v>
          </cell>
        </row>
        <row r="64">
          <cell r="G64" t="str">
            <v>泛光灯 100W≤产品＜120W 100-277V 光源LED  防护等级≥IP66 色温5700k 显指80，材质压铸铝， 光效&gt;110lm/w</v>
          </cell>
          <cell r="H64" t="str">
            <v>套</v>
          </cell>
        </row>
        <row r="64">
          <cell r="J64" t="str">
            <v>GB 7000.1-2015 GB 7000.201-2008</v>
          </cell>
          <cell r="K64" t="str">
            <v>灯具 第1部分：一般要求与试验</v>
          </cell>
          <cell r="L64" t="str">
            <v>公开招标</v>
          </cell>
        </row>
        <row r="64">
          <cell r="T64" t="str">
            <v>泛光灯型号-规格-品牌-说明</v>
          </cell>
        </row>
        <row r="65">
          <cell r="G65" t="str">
            <v>泛光灯 120W≤产品＜150W 100-277V 光源LED  防护等级≥IP66 色温5700k 显指80，材质压铸铝， 光效&gt;110lm/w</v>
          </cell>
          <cell r="H65" t="str">
            <v>套</v>
          </cell>
        </row>
        <row r="65">
          <cell r="J65" t="str">
            <v>GB 7000.1-2015 GB 7000.201-2008</v>
          </cell>
          <cell r="K65" t="str">
            <v>灯具 第1部分：一般要求与试验</v>
          </cell>
          <cell r="L65" t="str">
            <v>公开招标</v>
          </cell>
        </row>
        <row r="65">
          <cell r="T65" t="str">
            <v>泛光灯型号-规格-品牌-说明</v>
          </cell>
        </row>
        <row r="66">
          <cell r="G66" t="str">
            <v>泛光灯 150W≤产品＜180W 100-277V 光源LED  防护等级≥IP66 色温5700k 显指80，材质压铸铝， 光效&gt;110lm/w</v>
          </cell>
          <cell r="H66" t="str">
            <v>套</v>
          </cell>
        </row>
        <row r="66">
          <cell r="J66" t="str">
            <v>GB 7000.1-2015 GB 7000.201-2008</v>
          </cell>
          <cell r="K66" t="str">
            <v>灯具 第1部分：一般要求与试验</v>
          </cell>
          <cell r="L66" t="str">
            <v>公开招标</v>
          </cell>
        </row>
        <row r="66">
          <cell r="T66" t="str">
            <v>泛光灯型号-规格-品牌-说明</v>
          </cell>
        </row>
        <row r="67">
          <cell r="G67" t="str">
            <v>泛光灯 180W≤产品＜200W 100-277V 光源LED  防护等级≥IP66 色温5700k 显指80，材质压铸铝， 光效&gt;110lm/w</v>
          </cell>
          <cell r="H67" t="str">
            <v>套</v>
          </cell>
        </row>
        <row r="67">
          <cell r="J67" t="str">
            <v>GB 7000.1-2015 GB 7000.201-2008</v>
          </cell>
          <cell r="K67" t="str">
            <v>灯具 第1部分：一般要求与试验</v>
          </cell>
          <cell r="L67" t="str">
            <v>公开招标</v>
          </cell>
        </row>
        <row r="67">
          <cell r="T67" t="str">
            <v>泛光灯型号-规格-品牌-说明</v>
          </cell>
        </row>
        <row r="68">
          <cell r="G68" t="str">
            <v>泛光灯 200W≤产品＜250W 100-277V 光源LED  防护等级≥IP66 色温5700k 显指80，材质压铸铝，  光效&gt;110lm/w</v>
          </cell>
          <cell r="H68" t="str">
            <v>套</v>
          </cell>
        </row>
        <row r="68">
          <cell r="J68" t="str">
            <v>GB 7000.1-2015 GB 7000.201-2008</v>
          </cell>
          <cell r="K68" t="str">
            <v>灯具 第1部分：一般要求与试验</v>
          </cell>
          <cell r="L68" t="str">
            <v>公开招标</v>
          </cell>
        </row>
        <row r="68">
          <cell r="T68" t="str">
            <v>泛光灯型号-规格-品牌-说明</v>
          </cell>
        </row>
        <row r="69">
          <cell r="G69" t="str">
            <v>泛光灯 250W≤产品＜300W 100-277V 光源LED  防护等级≥IP66 色温5700k 显指80，材质压铸铝， 光效&gt;110lm/w</v>
          </cell>
          <cell r="H69" t="str">
            <v>套</v>
          </cell>
        </row>
        <row r="69">
          <cell r="J69" t="str">
            <v>GB 7000.1-2015 GB 7000.201-2008</v>
          </cell>
          <cell r="K69" t="str">
            <v>灯具 第1部分：一般要求与试验</v>
          </cell>
          <cell r="L69" t="str">
            <v>公开招标</v>
          </cell>
        </row>
        <row r="69">
          <cell r="T69" t="str">
            <v>泛光灯型号-规格-品牌-说明</v>
          </cell>
        </row>
        <row r="70">
          <cell r="G70" t="str">
            <v>泛光灯 300W≤产品＜350W 100-277V 光源LED  防护等级≥IP66 色温5700k 显指80，材质压铸铝， 光效&gt;110lm/w</v>
          </cell>
          <cell r="H70" t="str">
            <v>套</v>
          </cell>
        </row>
        <row r="70">
          <cell r="J70" t="str">
            <v>GB 7000.1-2015 GB 7000.201-2008</v>
          </cell>
          <cell r="K70" t="str">
            <v>灯具 第1部分：一般要求与试验</v>
          </cell>
          <cell r="L70" t="str">
            <v>公开招标</v>
          </cell>
        </row>
        <row r="70">
          <cell r="T70" t="str">
            <v>泛光灯型号-规格-品牌-说明</v>
          </cell>
        </row>
        <row r="71">
          <cell r="G71" t="str">
            <v>泛光灯 350W≤产品≤400W 100-277V 光源LED  防护等级≥IP66 色温5700k 显指80，材质压铸铝， 光效&gt;110lm/w</v>
          </cell>
          <cell r="H71" t="str">
            <v>套</v>
          </cell>
        </row>
        <row r="71">
          <cell r="J71" t="str">
            <v>GB 7000.1-2015 GB 7000.201-2008</v>
          </cell>
          <cell r="K71" t="str">
            <v>灯具 第1部分：一般要求与试验</v>
          </cell>
          <cell r="L71" t="str">
            <v>公开招标</v>
          </cell>
        </row>
        <row r="71">
          <cell r="T71" t="str">
            <v>泛光灯型号-规格-品牌-说明</v>
          </cell>
        </row>
        <row r="72">
          <cell r="G72" t="str">
            <v>巡视灯 3W≤产品＜5W 光源LED 防护等级≥IP66 防腐等级≥WF2</v>
          </cell>
          <cell r="H72" t="str">
            <v>台</v>
          </cell>
        </row>
        <row r="72">
          <cell r="J72" t="str">
            <v>GB 7000.1-2015</v>
          </cell>
          <cell r="K72" t="str">
            <v>灯具 第1部分：一般要求与试验</v>
          </cell>
          <cell r="L72" t="str">
            <v>公开招标</v>
          </cell>
        </row>
        <row r="72">
          <cell r="T72" t="str">
            <v>  巡视灯型号-功率(W)-品牌</v>
          </cell>
        </row>
        <row r="73">
          <cell r="G73" t="str">
            <v>巡视灯 5W≤产品＜9W  光源LED 防护等级≥IP66 防腐等级≥WF2</v>
          </cell>
          <cell r="H73" t="str">
            <v>台</v>
          </cell>
        </row>
        <row r="73">
          <cell r="J73" t="str">
            <v>GB 7000.1-2015</v>
          </cell>
          <cell r="K73" t="str">
            <v>灯具 第1部分：一般要求与试验</v>
          </cell>
          <cell r="L73" t="str">
            <v>公开招标</v>
          </cell>
        </row>
        <row r="73">
          <cell r="T73" t="str">
            <v>  巡视灯型号-功率(W)-品牌</v>
          </cell>
        </row>
        <row r="74">
          <cell r="G74" t="str">
            <v>巡视灯 9W≤产品＜12W  光源LED 防护等级≥IP66 防腐等级≥WF2</v>
          </cell>
          <cell r="H74" t="str">
            <v>台</v>
          </cell>
        </row>
        <row r="74">
          <cell r="J74" t="str">
            <v>GB 7000.1-2015 GB 7000.7-2005</v>
          </cell>
          <cell r="K74" t="str">
            <v>灯具 第1部分：一般要求与试验</v>
          </cell>
          <cell r="L74" t="str">
            <v>公开招标</v>
          </cell>
        </row>
        <row r="74">
          <cell r="T74" t="str">
            <v>  巡视灯型号-功率(W)-品牌</v>
          </cell>
        </row>
        <row r="75">
          <cell r="G75" t="str">
            <v>巡视灯 12W≤产品＜15W 光源LED 防护等级≥IP66 防腐等级≥WF2</v>
          </cell>
          <cell r="H75" t="str">
            <v>台</v>
          </cell>
        </row>
        <row r="75">
          <cell r="J75" t="str">
            <v>GB 7000.1-2015</v>
          </cell>
          <cell r="K75" t="str">
            <v>灯具 第1部分：一般要求与试验</v>
          </cell>
          <cell r="L75" t="str">
            <v>公开招标</v>
          </cell>
        </row>
        <row r="75">
          <cell r="T75" t="str">
            <v>  巡视灯型号-功率(W)-品牌</v>
          </cell>
        </row>
        <row r="76">
          <cell r="G76" t="str">
            <v>巡视灯 15W≤产品＜18W 光源LED 防护等级≥IP66 防腐等级≥WF2</v>
          </cell>
          <cell r="H76" t="str">
            <v>台</v>
          </cell>
        </row>
        <row r="76">
          <cell r="J76" t="str">
            <v>GB 7000.1-2015</v>
          </cell>
          <cell r="K76" t="str">
            <v>灯具 第1部分：一般要求与试验</v>
          </cell>
          <cell r="L76" t="str">
            <v>公开招标</v>
          </cell>
        </row>
        <row r="76">
          <cell r="T76" t="str">
            <v>  巡视灯型号-功率(W)-品牌</v>
          </cell>
        </row>
        <row r="77">
          <cell r="G77" t="str">
            <v>单管荧光灯 18W≤产品≤30W</v>
          </cell>
          <cell r="H77" t="str">
            <v>套</v>
          </cell>
        </row>
        <row r="77">
          <cell r="J77" t="str">
            <v>GB 7000.1-2015</v>
          </cell>
          <cell r="K77" t="str">
            <v>灯具 第1部分：一般要求与试验</v>
          </cell>
          <cell r="L77" t="str">
            <v>公开招标</v>
          </cell>
        </row>
        <row r="77">
          <cell r="T77" t="str">
            <v> 单管荧光灯型号-规格-特殊说明</v>
          </cell>
        </row>
        <row r="78">
          <cell r="G78" t="str">
            <v>高挂灯 80W≤产品＜100W 220V 光源LED 防护等级≥IP65  光效&gt;110 lm/w</v>
          </cell>
          <cell r="H78" t="str">
            <v>套</v>
          </cell>
        </row>
        <row r="78">
          <cell r="J78" t="str">
            <v>GB 7000.1-2015</v>
          </cell>
          <cell r="K78" t="str">
            <v>灯具 第1部分：一般要求与试验</v>
          </cell>
          <cell r="L78" t="str">
            <v>公开招标</v>
          </cell>
        </row>
        <row r="78">
          <cell r="T78" t="str">
            <v> 高挂灯型号规格-功率-说明</v>
          </cell>
        </row>
        <row r="79">
          <cell r="G79" t="str">
            <v>高挂灯 100W≤产品＜150W 220V 光源LED 防护等级≥IP65 光效&gt;110 lm/w</v>
          </cell>
          <cell r="H79" t="str">
            <v>套</v>
          </cell>
        </row>
        <row r="79">
          <cell r="J79" t="str">
            <v>GB 7000.1-2015</v>
          </cell>
          <cell r="K79" t="str">
            <v>灯具 第1部分：一般要求与试验</v>
          </cell>
          <cell r="L79" t="str">
            <v>公开招标</v>
          </cell>
        </row>
        <row r="79">
          <cell r="T79" t="str">
            <v> 高挂灯型号规格-功率-说明</v>
          </cell>
        </row>
        <row r="80">
          <cell r="G80" t="str">
            <v>高挂灯 150W≤产品＜200W 220V 光源LED 防护等级≥IP65 光效&gt;110 lm/w</v>
          </cell>
          <cell r="H80" t="str">
            <v>套</v>
          </cell>
        </row>
        <row r="80">
          <cell r="J80" t="str">
            <v>GB 7000.1-2015</v>
          </cell>
          <cell r="K80" t="str">
            <v>灯具 第1部分：一般要求与试验</v>
          </cell>
          <cell r="L80" t="str">
            <v>公开招标</v>
          </cell>
        </row>
        <row r="80">
          <cell r="T80" t="str">
            <v> 高挂灯型号规格-功率-说明</v>
          </cell>
        </row>
        <row r="81">
          <cell r="G81" t="str">
            <v>高挂灯 200W≤产品＜250W 220V 光源LED 防护等级≥IP65 光效&gt;110 lm/w</v>
          </cell>
          <cell r="H81" t="str">
            <v>套</v>
          </cell>
        </row>
        <row r="81">
          <cell r="J81" t="str">
            <v>GB 7000.1-2015</v>
          </cell>
          <cell r="K81" t="str">
            <v>灯具 第1部分：一般要求与试验</v>
          </cell>
          <cell r="L81" t="str">
            <v>公开招标</v>
          </cell>
        </row>
        <row r="81">
          <cell r="T81" t="str">
            <v> 高挂灯型号规格-功率-说明</v>
          </cell>
        </row>
        <row r="82">
          <cell r="G82" t="str">
            <v>高挂灯 250W≤产品＜300W 220V 光源LED 防护等级≥IP65 光效&gt;110 lm/w</v>
          </cell>
          <cell r="H82" t="str">
            <v>套</v>
          </cell>
        </row>
        <row r="82">
          <cell r="J82" t="str">
            <v>GB 7000.1-2015</v>
          </cell>
          <cell r="K82" t="str">
            <v>灯具 第1部分：一般要求与试验</v>
          </cell>
          <cell r="L82" t="str">
            <v>公开招标</v>
          </cell>
        </row>
        <row r="82">
          <cell r="T82" t="str">
            <v> 高挂灯型号规格-功率-说明</v>
          </cell>
        </row>
        <row r="83">
          <cell r="G83" t="str">
            <v>高挂灯 300W≤产品≤400W 220V 光源LED 防护等级≥IP65 光效&gt;110 lm/w</v>
          </cell>
          <cell r="H83" t="str">
            <v>套</v>
          </cell>
        </row>
        <row r="83">
          <cell r="J83" t="str">
            <v>GB 7000.1-2015</v>
          </cell>
          <cell r="K83" t="str">
            <v>灯具 第1部分：一般要求与试验</v>
          </cell>
          <cell r="L83" t="str">
            <v>公开招标</v>
          </cell>
        </row>
        <row r="83">
          <cell r="T83" t="str">
            <v> 高挂灯型号规格-功率-说明</v>
          </cell>
        </row>
        <row r="84">
          <cell r="G84" t="str">
            <v>应急照明灯 3W≤产品＜6W 220V 光源LED 防护等级≥IP65</v>
          </cell>
          <cell r="H84" t="str">
            <v>套</v>
          </cell>
        </row>
        <row r="84">
          <cell r="J84" t="str">
            <v>GB 7000.1-2015</v>
          </cell>
          <cell r="K84" t="str">
            <v>灯具 第1部分：一般要求与试验</v>
          </cell>
          <cell r="L84" t="str">
            <v>公开招标</v>
          </cell>
        </row>
        <row r="84">
          <cell r="T84" t="str">
            <v>应急照明灯型号规格-功率-电压-商标-说明</v>
          </cell>
        </row>
        <row r="85">
          <cell r="G85" t="str">
            <v>应急照明灯 6W≤产品＜10W 220V 光源LED 防护等级≥IP65</v>
          </cell>
          <cell r="H85" t="str">
            <v>套</v>
          </cell>
        </row>
        <row r="85">
          <cell r="J85" t="str">
            <v>GB 7000.1-2015</v>
          </cell>
          <cell r="K85" t="str">
            <v>灯具 第1部分：一般要求与试验</v>
          </cell>
          <cell r="L85" t="str">
            <v>公开招标</v>
          </cell>
        </row>
        <row r="85">
          <cell r="T85" t="str">
            <v>应急照明灯型号规格-功率-电压-商标-说明</v>
          </cell>
        </row>
        <row r="86">
          <cell r="G86" t="str">
            <v>应急照明灯 10W≤产品＜15W 220V 光源LED 防护等级≥IP65</v>
          </cell>
          <cell r="H86" t="str">
            <v>套</v>
          </cell>
        </row>
        <row r="86">
          <cell r="J86" t="str">
            <v>GB 7000.1-2015</v>
          </cell>
          <cell r="K86" t="str">
            <v>灯具 第1部分：一般要求与试验</v>
          </cell>
          <cell r="L86" t="str">
            <v>公开招标</v>
          </cell>
        </row>
        <row r="86">
          <cell r="T86" t="str">
            <v>应急照明灯型号规格-功率-电压-商标-说明</v>
          </cell>
        </row>
        <row r="87">
          <cell r="G87" t="str">
            <v>应急照明灯 15W≤产品＜20W 220V 光源LED 防护等级≥IP65</v>
          </cell>
          <cell r="H87" t="str">
            <v>套</v>
          </cell>
        </row>
        <row r="87">
          <cell r="J87" t="str">
            <v>GB 7000.1-2015</v>
          </cell>
          <cell r="K87" t="str">
            <v>灯具 第1部分：一般要求与试验</v>
          </cell>
          <cell r="L87" t="str">
            <v>公开招标</v>
          </cell>
        </row>
        <row r="87">
          <cell r="T87" t="str">
            <v>应急照明灯型号规格-功率-电压-商标-说明</v>
          </cell>
        </row>
        <row r="88">
          <cell r="G88" t="str">
            <v>应急照明灯 20W≤产品＜30W 220V 光源LED 防护等级≥IP65</v>
          </cell>
          <cell r="H88" t="str">
            <v>套</v>
          </cell>
        </row>
        <row r="88">
          <cell r="J88" t="str">
            <v>GB 7000.1-2015</v>
          </cell>
          <cell r="K88" t="str">
            <v>灯具 第1部分：一般要求与试验</v>
          </cell>
          <cell r="L88" t="str">
            <v>公开招标</v>
          </cell>
        </row>
        <row r="88">
          <cell r="T88" t="str">
            <v>应急照明灯型号规格-功率-电压-商标-说明</v>
          </cell>
        </row>
        <row r="89">
          <cell r="G89" t="str">
            <v>应急照明灯 30W≤产品＜40W 220V 光源LED 防护等级≥IP65</v>
          </cell>
          <cell r="H89" t="str">
            <v>套</v>
          </cell>
        </row>
        <row r="89">
          <cell r="J89" t="str">
            <v>GB 7000.1-2015</v>
          </cell>
          <cell r="K89" t="str">
            <v>灯具 第1部分：一般要求与试验</v>
          </cell>
          <cell r="L89" t="str">
            <v>公开招标</v>
          </cell>
        </row>
        <row r="89">
          <cell r="T89" t="str">
            <v>应急照明灯型号规格-功率-电压-商标-说明</v>
          </cell>
        </row>
        <row r="90">
          <cell r="G90" t="str">
            <v>应急照明灯 40W≤产品＜50W 220V 光源LED 防护等级≥IP65</v>
          </cell>
          <cell r="H90" t="str">
            <v>套</v>
          </cell>
        </row>
        <row r="90">
          <cell r="J90" t="str">
            <v>GB 7000.1-2015</v>
          </cell>
          <cell r="K90" t="str">
            <v>灯具 第1部分：一般要求与试验</v>
          </cell>
          <cell r="L90" t="str">
            <v>公开招标</v>
          </cell>
        </row>
        <row r="90">
          <cell r="T90" t="str">
            <v>应急照明灯型号规格-功率-电压-商标-说明</v>
          </cell>
        </row>
        <row r="91">
          <cell r="G91" t="str">
            <v>移动照明装置 35W≤产品＜50W 光源LED 防护等级≥IP65 防腐等级≥WF2</v>
          </cell>
          <cell r="H91" t="str">
            <v>套</v>
          </cell>
        </row>
        <row r="91">
          <cell r="J91" t="str">
            <v>GB 7000.1-2015</v>
          </cell>
          <cell r="K91" t="str">
            <v>灯具 第1部分：一般要求与试验</v>
          </cell>
          <cell r="L91" t="str">
            <v>公开招标</v>
          </cell>
        </row>
        <row r="91">
          <cell r="T91" t="str">
            <v>移动照明装置型号规格-功率-电压-商标-说明</v>
          </cell>
        </row>
        <row r="92">
          <cell r="G92" t="str">
            <v>移动照明装置 50W≤产品≤60W 光源LED 防护等级≥IP65 防腐等级≥WF2</v>
          </cell>
          <cell r="H92" t="str">
            <v>套</v>
          </cell>
        </row>
        <row r="92">
          <cell r="J92" t="str">
            <v>GB 7000.1-2015</v>
          </cell>
          <cell r="K92" t="str">
            <v>灯具 第1部分：一般要求与试验</v>
          </cell>
          <cell r="L92" t="str">
            <v>公开招标</v>
          </cell>
        </row>
        <row r="92">
          <cell r="T92" t="str">
            <v>移动照明装置型号规格-功率-电压-商标-说明</v>
          </cell>
        </row>
        <row r="93">
          <cell r="G93" t="str">
            <v>头灯 1W≤产品＜3W 3.7V 光源LED 防护等级≥IP65 防腐等级≥WF2</v>
          </cell>
          <cell r="H93" t="str">
            <v>只</v>
          </cell>
        </row>
        <row r="93">
          <cell r="J93" t="str">
            <v>GB 7000.1-2015</v>
          </cell>
          <cell r="K93" t="str">
            <v>灯具 第1部分：一般要求与试验</v>
          </cell>
          <cell r="L93" t="str">
            <v>公开招标</v>
          </cell>
        </row>
        <row r="93">
          <cell r="T93" t="str">
            <v>头灯型号-功率-电压-品牌</v>
          </cell>
        </row>
        <row r="94">
          <cell r="G94" t="str">
            <v>头灯 3W≤产品＜5W 3.7V 光源LED防护等级≥IP65 防腐等级≥WF2</v>
          </cell>
          <cell r="H94" t="str">
            <v>只</v>
          </cell>
        </row>
        <row r="94">
          <cell r="J94" t="str">
            <v>GB 7000.1-2015</v>
          </cell>
          <cell r="K94" t="str">
            <v>灯具 第1部分：一般要求与试验</v>
          </cell>
          <cell r="L94" t="str">
            <v>公开招标</v>
          </cell>
        </row>
        <row r="94">
          <cell r="T94" t="str">
            <v>头灯型号-功率-电压-品牌</v>
          </cell>
        </row>
        <row r="95">
          <cell r="G95" t="str">
            <v>头灯 5W≤产品＜7W 3.7V 光源LED 防护等级≥IP65 防腐等级≥WF2</v>
          </cell>
          <cell r="H95" t="str">
            <v>只</v>
          </cell>
        </row>
        <row r="95">
          <cell r="J95" t="str">
            <v>GB 7000.1-2015</v>
          </cell>
          <cell r="K95" t="str">
            <v>灯具 第1部分：一般要求与试验</v>
          </cell>
          <cell r="L95" t="str">
            <v>公开招标</v>
          </cell>
        </row>
        <row r="95">
          <cell r="T95" t="str">
            <v>头灯型号-功率-电压-品牌</v>
          </cell>
        </row>
        <row r="96">
          <cell r="G96" t="str">
            <v>马路弯灯 30W≤产品≤35W 220v 光源LED 防护等级≥IP66 防腐等级≥WF2 光效&gt;110 lm/w</v>
          </cell>
          <cell r="H96" t="str">
            <v>只</v>
          </cell>
        </row>
        <row r="96">
          <cell r="J96" t="str">
            <v>GB 7000.1-2015</v>
          </cell>
          <cell r="K96" t="str">
            <v>灯具 第1部分：一般要求与试验</v>
          </cell>
          <cell r="L96" t="str">
            <v>公开招标</v>
          </cell>
        </row>
        <row r="96">
          <cell r="T96" t="str">
            <v>马路弯灯 产品型号-功率(W)-电压(V)-品牌</v>
          </cell>
        </row>
        <row r="97">
          <cell r="G97" t="str">
            <v>广照灯 100W≤产品＜150W 光源LED 防护等级≥IP66 光效&gt;110 lm/w</v>
          </cell>
          <cell r="H97" t="str">
            <v>只</v>
          </cell>
        </row>
        <row r="97">
          <cell r="J97" t="str">
            <v>GB 7000.1-2015</v>
          </cell>
          <cell r="K97" t="str">
            <v>灯具 第1部分：一般要求与试验</v>
          </cell>
          <cell r="L97" t="str">
            <v>公开招标</v>
          </cell>
        </row>
        <row r="97">
          <cell r="T97" t="str">
            <v>广照灯 型号-功率(W)</v>
          </cell>
        </row>
        <row r="98">
          <cell r="G98" t="str">
            <v>广照灯 150W≤产品＜200W 光源LED 防护等级≥IP66 光效&gt;110 lm/w</v>
          </cell>
          <cell r="H98" t="str">
            <v>只</v>
          </cell>
        </row>
        <row r="98">
          <cell r="J98" t="str">
            <v>GB 7000.1-2016</v>
          </cell>
          <cell r="K98" t="str">
            <v>灯具 第2部分：一般要求与试验</v>
          </cell>
          <cell r="L98" t="str">
            <v>公开招标</v>
          </cell>
        </row>
        <row r="98">
          <cell r="T98" t="str">
            <v>广照灯 型号-功率(W)</v>
          </cell>
        </row>
        <row r="99">
          <cell r="G99" t="str">
            <v>广照灯 200W≤产品≤250W 光源LED 防护等级≥IP66 光效&gt;110 lm/w</v>
          </cell>
          <cell r="H99" t="str">
            <v>只</v>
          </cell>
        </row>
        <row r="99">
          <cell r="J99" t="str">
            <v>GB 7000.1-2017</v>
          </cell>
          <cell r="K99" t="str">
            <v>灯具 第3部分：一般要求与试验</v>
          </cell>
          <cell r="L99" t="str">
            <v>公开招标</v>
          </cell>
        </row>
        <row r="99">
          <cell r="T99" t="str">
            <v>广照灯 型号-功率(W)</v>
          </cell>
        </row>
        <row r="100">
          <cell r="G100" t="str">
            <v>深照灯 120W≤产品≤150W 220V 光源LED 防护等级≥IP66 光效&gt;110 lm/w</v>
          </cell>
          <cell r="H100" t="str">
            <v>只</v>
          </cell>
        </row>
        <row r="100">
          <cell r="J100" t="str">
            <v>GB 7000.1-2015</v>
          </cell>
          <cell r="K100" t="str">
            <v>灯具 第1部分：一般要求与试验</v>
          </cell>
          <cell r="L100" t="str">
            <v>公开招标</v>
          </cell>
        </row>
        <row r="100">
          <cell r="T100" t="str">
            <v>深照灯 型号-功率(W)-电压(V)-品牌-说明</v>
          </cell>
        </row>
        <row r="101">
          <cell r="G101" t="str">
            <v>工厂灯 100W≤产品≤120W 220V 光源LED 防护等级≥IP66 光效&gt;110 lm/w</v>
          </cell>
          <cell r="H101" t="str">
            <v>只</v>
          </cell>
        </row>
        <row r="101">
          <cell r="J101" t="str">
            <v>GB 7000.1-2015</v>
          </cell>
          <cell r="K101" t="str">
            <v>灯具 第1部分：一般要求与试验</v>
          </cell>
          <cell r="L101" t="str">
            <v>公开招标</v>
          </cell>
        </row>
        <row r="101">
          <cell r="T101" t="str">
            <v>工厂灯 产品型号-功率(W)-电压(V)-品牌</v>
          </cell>
        </row>
        <row r="102">
          <cell r="G102" t="str">
            <v>全方位自动泛光工作灯 60W≤产品≤90W  光源LED 防护等级≥IP66 防腐等级≥WF2</v>
          </cell>
          <cell r="H102" t="str">
            <v>套 </v>
          </cell>
        </row>
        <row r="102">
          <cell r="J102" t="str">
            <v>GB 7000.1-2015</v>
          </cell>
          <cell r="K102" t="str">
            <v>灯具 第1部分：一般要求与试验</v>
          </cell>
          <cell r="L102" t="str">
            <v>公开招标</v>
          </cell>
        </row>
        <row r="102">
          <cell r="T102" t="str">
            <v>全方位自动泛光工作灯 型号-功率(W)-电压(V)-品牌-说明</v>
          </cell>
        </row>
        <row r="103">
          <cell r="G103" t="str">
            <v>配照灯 30W≤产品＜50W 光源LED 220V 防护等级≥IP66 防腐等级≥WF2光效&gt;110 lm/w</v>
          </cell>
          <cell r="H103" t="str">
            <v>套 </v>
          </cell>
        </row>
        <row r="103">
          <cell r="J103" t="str">
            <v>GB 7000.1-2015</v>
          </cell>
          <cell r="K103" t="str">
            <v>灯具 第1部分：一般要求与试验</v>
          </cell>
          <cell r="L103" t="str">
            <v>公开招标</v>
          </cell>
        </row>
        <row r="103">
          <cell r="T103" t="str">
            <v>配照灯 型号-规格-技术要求</v>
          </cell>
        </row>
        <row r="104">
          <cell r="G104" t="str">
            <v>配照灯 50W≤产品＜70W 光源LED 220V 防护等级≥IP66 防腐等级≥WF2 光效&gt;110 lm/w</v>
          </cell>
          <cell r="H104" t="str">
            <v>套 </v>
          </cell>
        </row>
        <row r="104">
          <cell r="J104" t="str">
            <v>GB 7000.1-2015</v>
          </cell>
          <cell r="K104" t="str">
            <v>灯具 第1部分：一般要求与试验</v>
          </cell>
          <cell r="L104" t="str">
            <v>公开招标</v>
          </cell>
        </row>
        <row r="104">
          <cell r="T104" t="str">
            <v>配照灯 型号-规格-技术要求</v>
          </cell>
        </row>
        <row r="105">
          <cell r="G105" t="str">
            <v>作业车照明灯具 35W≤产品＜50W 光源LED 防护等级≥IP66 光效&gt;110 lm/w</v>
          </cell>
          <cell r="H105" t="str">
            <v>套 </v>
          </cell>
        </row>
        <row r="105">
          <cell r="J105" t="str">
            <v>GB 7000.1-2015</v>
          </cell>
          <cell r="K105" t="str">
            <v>灯具 第1部分：一般要求与试验</v>
          </cell>
          <cell r="L105" t="str">
            <v>公开招标</v>
          </cell>
        </row>
        <row r="105">
          <cell r="T105" t="str">
            <v>作业车照明灯具 型号-功率-电压-品牌-说明</v>
          </cell>
        </row>
        <row r="106">
          <cell r="G106" t="str">
            <v>隧道灯 200W≤产品＜220W 光源LED 220V 防护等级≥IP66 光效&gt;110 lm/w </v>
          </cell>
          <cell r="H106" t="str">
            <v>只</v>
          </cell>
        </row>
        <row r="106">
          <cell r="J106" t="str">
            <v>GB 7000.1-2015</v>
          </cell>
          <cell r="K106" t="str">
            <v>灯具 第1部分：一般要求与试验</v>
          </cell>
          <cell r="L106" t="str">
            <v>公开招标</v>
          </cell>
        </row>
        <row r="106">
          <cell r="T106" t="str">
            <v>隧道灯 产品型号-功率(W)-电压(V)-品牌-说明</v>
          </cell>
        </row>
        <row r="107">
          <cell r="G107" t="str">
            <v>路灯灯具 太阳能道路灯 30W≤产品＜40W 光源LED 防护等级≥IP66 防腐等级≥WF2 光效&gt;110 lm/w 单晶硅光伏板 锂电池</v>
          </cell>
          <cell r="H107" t="str">
            <v>套 </v>
          </cell>
          <cell r="I107" t="str">
            <v>GB 7000.1-2015</v>
          </cell>
          <cell r="J107" t="str">
            <v>GB 7000.1-2015 GB 7000.203-2013</v>
          </cell>
          <cell r="K107" t="str">
            <v>灯具 第1部分：一般要求与试验</v>
          </cell>
          <cell r="L107" t="str">
            <v>公开招标</v>
          </cell>
        </row>
        <row r="107">
          <cell r="S107" t="str">
            <v>太阳能道路灯 产品型号-功率(W)-电压(V)-品牌-说明</v>
          </cell>
          <cell r="T107" t="str">
            <v>太阳能路灯 产品型号-功率(W)-电压(V)-品牌-说明</v>
          </cell>
        </row>
        <row r="108">
          <cell r="G108" t="str">
            <v>路灯灯具 太阳能道路灯 40W≤产品＜50W 光源LED 防护等级≥IP66 防腐等级≥WF2 光效&gt;110 lm/w 单晶硅光伏板 锂电池</v>
          </cell>
          <cell r="H108" t="str">
            <v>套 </v>
          </cell>
          <cell r="I108" t="str">
            <v>GB 7000.1-2015</v>
          </cell>
          <cell r="J108" t="str">
            <v>GB 7000.1-2015 GB 7000.203-2013</v>
          </cell>
          <cell r="K108" t="str">
            <v>灯具 第1部分：一般要求与试验</v>
          </cell>
          <cell r="L108" t="str">
            <v>公开招标</v>
          </cell>
        </row>
        <row r="108">
          <cell r="S108" t="str">
            <v>太阳能道路灯 产品型号-功率(W)-电压(V)-品牌-说明</v>
          </cell>
          <cell r="T108" t="str">
            <v>太阳能路灯 产品型号-功率(W)-电压(V)-品牌-说明</v>
          </cell>
        </row>
        <row r="109">
          <cell r="G109" t="str">
            <v>路灯灯具 太阳能道路灯 50W≤产品＜80W 光源LED 防护等级≥IP66 防腐等级≥WF2 光效&gt;110 lm/w 单晶硅光伏板 锂电池</v>
          </cell>
          <cell r="H109" t="str">
            <v>套 </v>
          </cell>
          <cell r="I109" t="str">
            <v>GB 7000.1-2015</v>
          </cell>
          <cell r="J109" t="str">
            <v>GB 7000.1-2015 GB 7000.203-2013</v>
          </cell>
          <cell r="K109" t="str">
            <v>灯具 第1部分：一般要求与试验</v>
          </cell>
          <cell r="L109" t="str">
            <v>公开招标</v>
          </cell>
        </row>
        <row r="109">
          <cell r="S109" t="str">
            <v>太阳能道路灯 产品型号-功率(W)-电压(V)-品牌-说明</v>
          </cell>
          <cell r="T109" t="str">
            <v>太阳能路灯 产品型号-功率(W)-电压(V)-品牌-说明</v>
          </cell>
        </row>
        <row r="110">
          <cell r="G110" t="str">
            <v>路灯灯具 太阳能道路灯 60W≤产品＜80W 光源LED 防护等级≥IP66 防腐等级≥WF2 光效&gt;110 lm/w 单晶硅光伏板 锂电池</v>
          </cell>
          <cell r="H110" t="str">
            <v>套 </v>
          </cell>
          <cell r="I110" t="str">
            <v>GB 7000.1-2015</v>
          </cell>
          <cell r="J110" t="str">
            <v>GB 7000.1-2015 GB 7000.203-2013</v>
          </cell>
          <cell r="K110" t="str">
            <v>灯具 第1部分：一般要求与试验</v>
          </cell>
          <cell r="L110" t="str">
            <v>公开招标</v>
          </cell>
        </row>
        <row r="110">
          <cell r="S110" t="str">
            <v>太阳能道路灯 产品型号-功率(W)-电压(V)-品牌-说明</v>
          </cell>
          <cell r="T110" t="str">
            <v>太阳能路灯 产品型号-功率(W)-电压(V)-品牌-说明</v>
          </cell>
        </row>
        <row r="111">
          <cell r="G111" t="str">
            <v>路灯灯具 太阳能道路灯 80W≤产品＜100W 光源LED 防护等级≥IP66 防腐等级≥WF2 光效&gt;110 lm/w 单晶硅光伏板 锂电池</v>
          </cell>
          <cell r="H111" t="str">
            <v>套 </v>
          </cell>
          <cell r="I111" t="str">
            <v>GB 7000.1-2015</v>
          </cell>
          <cell r="J111" t="str">
            <v>GB 7000.1-2015 GB 7000.203-2013</v>
          </cell>
          <cell r="K111" t="str">
            <v>灯具 第1部分：一般要求与试验</v>
          </cell>
          <cell r="L111" t="str">
            <v>公开招标</v>
          </cell>
        </row>
        <row r="111">
          <cell r="S111" t="str">
            <v>太阳能道路灯 产品型号-功率(W)-电压(V)-品牌-说明</v>
          </cell>
          <cell r="T111" t="str">
            <v>太阳能路灯 产品型号-功率(W)-电压(V)-品牌-说明</v>
          </cell>
        </row>
        <row r="112">
          <cell r="G112" t="str">
            <v>路灯灯具 太阳能道路灯 100W≤产品≤120W 光源LED 防护等级≥IP66 防腐等级≥WF2 光效&gt;110 lm/w 单晶硅光伏板 锂电池</v>
          </cell>
          <cell r="H112" t="str">
            <v>套 </v>
          </cell>
          <cell r="I112" t="str">
            <v>GB 7000.1-2015</v>
          </cell>
          <cell r="J112" t="str">
            <v>GB 7000.1-2015 GB 7000.203-2013</v>
          </cell>
          <cell r="K112" t="str">
            <v>灯具 第1部分：一般要求与试验</v>
          </cell>
          <cell r="L112" t="str">
            <v>公开招标</v>
          </cell>
        </row>
        <row r="112">
          <cell r="S112" t="str">
            <v>太阳能道路灯 产品型号-功率(W)-电压(V)-品牌-说明</v>
          </cell>
          <cell r="T112" t="str">
            <v>太阳能路灯 产品型号-功率(W)-电压(V)-品牌-说明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5"/>
  <sheetViews>
    <sheetView tabSelected="1" topLeftCell="A112" workbookViewId="0">
      <selection activeCell="G11" sqref="G11"/>
    </sheetView>
  </sheetViews>
  <sheetFormatPr defaultColWidth="9" defaultRowHeight="14.25"/>
  <cols>
    <col min="1" max="1" width="4.25" style="2" customWidth="1"/>
    <col min="2" max="2" width="13.25" style="2" customWidth="1"/>
    <col min="3" max="3" width="13.125" style="2" customWidth="1"/>
    <col min="4" max="4" width="35.75" style="2" customWidth="1"/>
    <col min="5" max="6" width="7.125" style="2" customWidth="1"/>
    <col min="7" max="7" width="17" style="3" customWidth="1"/>
    <col min="8" max="8" width="20.375" style="3" customWidth="1"/>
    <col min="9" max="9" width="11.25" style="2" hidden="1" customWidth="1"/>
    <col min="10" max="11" width="11.25" style="2" customWidth="1"/>
    <col min="12" max="16384" width="9" style="2"/>
  </cols>
  <sheetData>
    <row r="1" spans="1:1">
      <c r="A1" s="2" t="s">
        <v>0</v>
      </c>
    </row>
    <row r="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5" s="1" customFormat="1" ht="36" customHeight="1" spans="1:1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</row>
    <row r="6" s="1" customFormat="1" ht="36" customHeight="1" spans="1:11">
      <c r="A6" s="5">
        <v>1</v>
      </c>
      <c r="B6" s="6">
        <v>34070203</v>
      </c>
      <c r="C6" s="7"/>
      <c r="D6" s="6" t="s">
        <v>13</v>
      </c>
      <c r="E6" s="8" t="s">
        <v>14</v>
      </c>
      <c r="F6" s="8" t="s">
        <v>15</v>
      </c>
      <c r="G6" s="5" t="s">
        <v>16</v>
      </c>
      <c r="H6" s="9" t="s">
        <v>17</v>
      </c>
      <c r="I6" s="10"/>
      <c r="J6" s="11" t="s">
        <v>18</v>
      </c>
      <c r="K6" s="11" t="str">
        <f>VLOOKUP(D6,[1]集中采购项目明细表!$G$3:$T$112,14,FALSE)</f>
        <v>射灯 型号-功率(W)-电压(V)-品牌</v>
      </c>
    </row>
    <row r="7" s="1" customFormat="1" ht="36" customHeight="1" spans="1:11">
      <c r="A7" s="5">
        <v>2</v>
      </c>
      <c r="B7" s="6">
        <v>34070203</v>
      </c>
      <c r="C7" s="7"/>
      <c r="D7" s="6" t="s">
        <v>19</v>
      </c>
      <c r="E7" s="8" t="s">
        <v>14</v>
      </c>
      <c r="F7" s="8" t="s">
        <v>15</v>
      </c>
      <c r="G7" s="5" t="s">
        <v>16</v>
      </c>
      <c r="H7" s="9" t="s">
        <v>17</v>
      </c>
      <c r="I7" s="10"/>
      <c r="J7" s="11" t="s">
        <v>18</v>
      </c>
      <c r="K7" s="11" t="str">
        <f>VLOOKUP(D7,[1]集中采购项目明细表!$G$3:$T$112,14,FALSE)</f>
        <v>射灯 型号-功率(W)-电压(V)-品牌</v>
      </c>
    </row>
    <row r="8" s="1" customFormat="1" ht="36" customHeight="1" spans="1:11">
      <c r="A8" s="5">
        <v>3</v>
      </c>
      <c r="B8" s="6">
        <v>34070203</v>
      </c>
      <c r="C8" s="7"/>
      <c r="D8" s="6" t="s">
        <v>20</v>
      </c>
      <c r="E8" s="8" t="s">
        <v>14</v>
      </c>
      <c r="F8" s="8" t="s">
        <v>15</v>
      </c>
      <c r="G8" s="5" t="s">
        <v>16</v>
      </c>
      <c r="H8" s="9" t="s">
        <v>17</v>
      </c>
      <c r="I8" s="10"/>
      <c r="J8" s="11" t="s">
        <v>18</v>
      </c>
      <c r="K8" s="11" t="str">
        <f>VLOOKUP(D8,[1]集中采购项目明细表!$G$3:$T$112,14,FALSE)</f>
        <v>射灯型号-功率(W)-电压(V)-品牌</v>
      </c>
    </row>
    <row r="9" s="1" customFormat="1" ht="36" customHeight="1" spans="1:11">
      <c r="A9" s="5">
        <v>4</v>
      </c>
      <c r="B9" s="6">
        <v>34070203</v>
      </c>
      <c r="C9" s="7"/>
      <c r="D9" s="6" t="s">
        <v>21</v>
      </c>
      <c r="E9" s="8" t="s">
        <v>14</v>
      </c>
      <c r="F9" s="8" t="s">
        <v>15</v>
      </c>
      <c r="G9" s="5" t="s">
        <v>16</v>
      </c>
      <c r="H9" s="9" t="s">
        <v>17</v>
      </c>
      <c r="I9" s="10"/>
      <c r="J9" s="11" t="s">
        <v>18</v>
      </c>
      <c r="K9" s="11" t="str">
        <f>VLOOKUP(D9,[1]集中采购项目明细表!$G$3:$T$112,14,FALSE)</f>
        <v>射灯 型号-功率(W)-电压(V)-品牌</v>
      </c>
    </row>
    <row r="10" s="1" customFormat="1" ht="36" customHeight="1" spans="1:11">
      <c r="A10" s="5">
        <v>5</v>
      </c>
      <c r="B10" s="6">
        <v>34070207</v>
      </c>
      <c r="C10" s="7"/>
      <c r="D10" s="6" t="s">
        <v>22</v>
      </c>
      <c r="E10" s="8" t="s">
        <v>14</v>
      </c>
      <c r="F10" s="8" t="s">
        <v>15</v>
      </c>
      <c r="G10" s="5" t="s">
        <v>16</v>
      </c>
      <c r="H10" s="9" t="s">
        <v>23</v>
      </c>
      <c r="I10" s="10"/>
      <c r="J10" s="11" t="s">
        <v>18</v>
      </c>
      <c r="K10" s="11" t="str">
        <f>VLOOKUP(D10,[1]集中采购项目明细表!$G$3:$T$112,14,FALSE)</f>
        <v>投光灯 型号-功率(W)-电压(V)-商标-说明</v>
      </c>
    </row>
    <row r="11" s="1" customFormat="1" ht="36" customHeight="1" spans="1:11">
      <c r="A11" s="5">
        <v>6</v>
      </c>
      <c r="B11" s="6">
        <v>34070207</v>
      </c>
      <c r="C11" s="7"/>
      <c r="D11" s="6" t="s">
        <v>24</v>
      </c>
      <c r="E11" s="8" t="s">
        <v>14</v>
      </c>
      <c r="F11" s="8" t="s">
        <v>15</v>
      </c>
      <c r="G11" s="5" t="s">
        <v>16</v>
      </c>
      <c r="H11" s="9" t="s">
        <v>23</v>
      </c>
      <c r="I11" s="10"/>
      <c r="J11" s="11" t="s">
        <v>18</v>
      </c>
      <c r="K11" s="11" t="str">
        <f>VLOOKUP(D11,[1]集中采购项目明细表!$G$3:$T$112,14,FALSE)</f>
        <v>投光灯 型号-功率(W)-电压(V)-商标-说明</v>
      </c>
    </row>
    <row r="12" s="1" customFormat="1" ht="36" customHeight="1" spans="1:11">
      <c r="A12" s="5">
        <v>7</v>
      </c>
      <c r="B12" s="6">
        <v>34070207</v>
      </c>
      <c r="C12" s="7"/>
      <c r="D12" s="6" t="s">
        <v>25</v>
      </c>
      <c r="E12" s="8" t="s">
        <v>14</v>
      </c>
      <c r="F12" s="8" t="s">
        <v>15</v>
      </c>
      <c r="G12" s="5" t="s">
        <v>16</v>
      </c>
      <c r="H12" s="9" t="s">
        <v>23</v>
      </c>
      <c r="I12" s="10"/>
      <c r="J12" s="11" t="s">
        <v>18</v>
      </c>
      <c r="K12" s="11" t="str">
        <f>VLOOKUP(D12,[1]集中采购项目明细表!$G$3:$T$112,14,FALSE)</f>
        <v>投光灯 型号-功率(W)-电压(V)-商标-说明</v>
      </c>
    </row>
    <row r="13" s="1" customFormat="1" ht="36" customHeight="1" spans="1:11">
      <c r="A13" s="5">
        <v>8</v>
      </c>
      <c r="B13" s="6">
        <v>34070207</v>
      </c>
      <c r="C13" s="7"/>
      <c r="D13" s="6" t="s">
        <v>26</v>
      </c>
      <c r="E13" s="8" t="s">
        <v>14</v>
      </c>
      <c r="F13" s="8" t="s">
        <v>15</v>
      </c>
      <c r="G13" s="5" t="s">
        <v>16</v>
      </c>
      <c r="H13" s="9" t="s">
        <v>23</v>
      </c>
      <c r="I13" s="10"/>
      <c r="J13" s="11" t="s">
        <v>18</v>
      </c>
      <c r="K13" s="11" t="str">
        <f>VLOOKUP(D13,[1]集中采购项目明细表!$G$3:$T$112,14,FALSE)</f>
        <v>投光灯 型号-功率(W)-电压(V)-商标-说明</v>
      </c>
    </row>
    <row r="14" s="1" customFormat="1" ht="36" customHeight="1" spans="1:11">
      <c r="A14" s="5">
        <v>9</v>
      </c>
      <c r="B14" s="6">
        <v>34070207</v>
      </c>
      <c r="C14" s="7"/>
      <c r="D14" s="6" t="s">
        <v>27</v>
      </c>
      <c r="E14" s="8" t="s">
        <v>14</v>
      </c>
      <c r="F14" s="8" t="s">
        <v>15</v>
      </c>
      <c r="G14" s="5" t="s">
        <v>16</v>
      </c>
      <c r="H14" s="9" t="s">
        <v>23</v>
      </c>
      <c r="I14" s="10"/>
      <c r="J14" s="11" t="s">
        <v>18</v>
      </c>
      <c r="K14" s="11" t="str">
        <f>VLOOKUP(D14,[1]集中采购项目明细表!$G$3:$T$112,14,FALSE)</f>
        <v>投光灯 型号-功率(W)-电压(V)-商标-说明</v>
      </c>
    </row>
    <row r="15" s="1" customFormat="1" ht="36" customHeight="1" spans="1:11">
      <c r="A15" s="5">
        <v>10</v>
      </c>
      <c r="B15" s="6">
        <v>34070207</v>
      </c>
      <c r="C15" s="7"/>
      <c r="D15" s="6" t="s">
        <v>28</v>
      </c>
      <c r="E15" s="8" t="s">
        <v>14</v>
      </c>
      <c r="F15" s="8" t="s">
        <v>15</v>
      </c>
      <c r="G15" s="5" t="s">
        <v>16</v>
      </c>
      <c r="H15" s="9" t="s">
        <v>23</v>
      </c>
      <c r="I15" s="10"/>
      <c r="J15" s="11" t="s">
        <v>18</v>
      </c>
      <c r="K15" s="11" t="str">
        <f>VLOOKUP(D15,[1]集中采购项目明细表!$G$3:$T$112,14,FALSE)</f>
        <v>投光灯 型号-功率(W)-电压(V)-商标-说明</v>
      </c>
    </row>
    <row r="16" s="1" customFormat="1" ht="36" customHeight="1" spans="1:11">
      <c r="A16" s="5">
        <v>11</v>
      </c>
      <c r="B16" s="6">
        <v>34070207</v>
      </c>
      <c r="C16" s="7"/>
      <c r="D16" s="6" t="s">
        <v>29</v>
      </c>
      <c r="E16" s="8" t="s">
        <v>14</v>
      </c>
      <c r="F16" s="8" t="s">
        <v>15</v>
      </c>
      <c r="G16" s="5" t="s">
        <v>16</v>
      </c>
      <c r="H16" s="9" t="s">
        <v>23</v>
      </c>
      <c r="I16" s="10"/>
      <c r="J16" s="11" t="s">
        <v>18</v>
      </c>
      <c r="K16" s="11" t="str">
        <f>VLOOKUP(D16,[1]集中采购项目明细表!$G$3:$T$112,14,FALSE)</f>
        <v>投光灯 型号-功率(W)-电压(V)-商标-说明</v>
      </c>
    </row>
    <row r="17" s="1" customFormat="1" ht="36" customHeight="1" spans="1:11">
      <c r="A17" s="5">
        <v>12</v>
      </c>
      <c r="B17" s="6">
        <v>34070207</v>
      </c>
      <c r="C17" s="7"/>
      <c r="D17" s="6" t="s">
        <v>30</v>
      </c>
      <c r="E17" s="8" t="s">
        <v>14</v>
      </c>
      <c r="F17" s="8" t="s">
        <v>15</v>
      </c>
      <c r="G17" s="5" t="s">
        <v>16</v>
      </c>
      <c r="H17" s="9" t="s">
        <v>23</v>
      </c>
      <c r="I17" s="10"/>
      <c r="J17" s="11" t="s">
        <v>18</v>
      </c>
      <c r="K17" s="11" t="str">
        <f>VLOOKUP(D17,[1]集中采购项目明细表!$G$3:$T$112,14,FALSE)</f>
        <v>投光灯 型号-功率(W)-电压(V)-商标-说明</v>
      </c>
    </row>
    <row r="18" s="1" customFormat="1" ht="36" customHeight="1" spans="1:11">
      <c r="A18" s="5">
        <v>13</v>
      </c>
      <c r="B18" s="6">
        <v>34070207</v>
      </c>
      <c r="C18" s="7"/>
      <c r="D18" s="6" t="s">
        <v>31</v>
      </c>
      <c r="E18" s="8" t="s">
        <v>14</v>
      </c>
      <c r="F18" s="8" t="s">
        <v>15</v>
      </c>
      <c r="G18" s="5" t="s">
        <v>16</v>
      </c>
      <c r="H18" s="9" t="s">
        <v>23</v>
      </c>
      <c r="I18" s="10"/>
      <c r="J18" s="11" t="s">
        <v>18</v>
      </c>
      <c r="K18" s="11" t="str">
        <f>VLOOKUP(D18,[1]集中采购项目明细表!$G$3:$T$112,14,FALSE)</f>
        <v>投光灯 型号-功率(W)-电压(V)-商标-说明</v>
      </c>
    </row>
    <row r="19" s="1" customFormat="1" ht="36" customHeight="1" spans="1:11">
      <c r="A19" s="5">
        <v>14</v>
      </c>
      <c r="B19" s="6">
        <v>34070211</v>
      </c>
      <c r="C19" s="7"/>
      <c r="D19" s="6" t="s">
        <v>32</v>
      </c>
      <c r="E19" s="8" t="s">
        <v>14</v>
      </c>
      <c r="F19" s="8" t="s">
        <v>15</v>
      </c>
      <c r="G19" s="5" t="s">
        <v>16</v>
      </c>
      <c r="H19" s="9" t="s">
        <v>17</v>
      </c>
      <c r="I19" s="10"/>
      <c r="J19" s="11" t="s">
        <v>18</v>
      </c>
      <c r="K19" s="11" t="str">
        <f>VLOOKUP(D19,[1]集中采购项目明细表!$G$3:$T$112,14,FALSE)</f>
        <v>探照灯产品型号-功率(W)-电压(V)-品牌-说明</v>
      </c>
    </row>
    <row r="20" s="1" customFormat="1" ht="36" customHeight="1" spans="1:11">
      <c r="A20" s="5">
        <v>15</v>
      </c>
      <c r="B20" s="6">
        <v>34070211</v>
      </c>
      <c r="C20" s="7"/>
      <c r="D20" s="6" t="s">
        <v>33</v>
      </c>
      <c r="E20" s="8" t="s">
        <v>14</v>
      </c>
      <c r="F20" s="8" t="s">
        <v>15</v>
      </c>
      <c r="G20" s="5" t="s">
        <v>16</v>
      </c>
      <c r="H20" s="9" t="s">
        <v>17</v>
      </c>
      <c r="I20" s="10"/>
      <c r="J20" s="11" t="s">
        <v>18</v>
      </c>
      <c r="K20" s="11" t="str">
        <f>VLOOKUP(D20,[1]集中采购项目明细表!$G$3:$T$112,14,FALSE)</f>
        <v>探照灯产品型号-功率(W)-电压(V)-品牌-说明</v>
      </c>
    </row>
    <row r="21" s="1" customFormat="1" ht="36" customHeight="1" spans="1:11">
      <c r="A21" s="5">
        <v>16</v>
      </c>
      <c r="B21" s="6">
        <v>34070211</v>
      </c>
      <c r="C21" s="7"/>
      <c r="D21" s="6" t="s">
        <v>34</v>
      </c>
      <c r="E21" s="8" t="s">
        <v>14</v>
      </c>
      <c r="F21" s="8" t="s">
        <v>15</v>
      </c>
      <c r="G21" s="5" t="s">
        <v>16</v>
      </c>
      <c r="H21" s="9" t="s">
        <v>17</v>
      </c>
      <c r="I21" s="10"/>
      <c r="J21" s="11" t="s">
        <v>18</v>
      </c>
      <c r="K21" s="11" t="str">
        <f>VLOOKUP(D21,[1]集中采购项目明细表!$G$3:$T$112,14,FALSE)</f>
        <v>探照灯产品型号-功率(W)-电压(V)-品牌-说明</v>
      </c>
    </row>
    <row r="22" s="1" customFormat="1" ht="36" customHeight="1" spans="1:11">
      <c r="A22" s="5">
        <v>17</v>
      </c>
      <c r="B22" s="6">
        <v>34070211</v>
      </c>
      <c r="C22" s="7"/>
      <c r="D22" s="6" t="s">
        <v>35</v>
      </c>
      <c r="E22" s="8" t="s">
        <v>14</v>
      </c>
      <c r="F22" s="8" t="s">
        <v>15</v>
      </c>
      <c r="G22" s="5" t="s">
        <v>16</v>
      </c>
      <c r="H22" s="9" t="s">
        <v>17</v>
      </c>
      <c r="I22" s="10"/>
      <c r="J22" s="11" t="s">
        <v>18</v>
      </c>
      <c r="K22" s="11" t="str">
        <f>VLOOKUP(D22,[1]集中采购项目明细表!$G$3:$T$112,14,FALSE)</f>
        <v>探照灯产品型号-功率(W)-电压(V)-品牌-说明</v>
      </c>
    </row>
    <row r="23" s="1" customFormat="1" ht="36" customHeight="1" spans="1:11">
      <c r="A23" s="5">
        <v>18</v>
      </c>
      <c r="B23" s="6">
        <v>34070211</v>
      </c>
      <c r="C23" s="7"/>
      <c r="D23" s="6" t="s">
        <v>36</v>
      </c>
      <c r="E23" s="8" t="s">
        <v>14</v>
      </c>
      <c r="F23" s="8" t="s">
        <v>15</v>
      </c>
      <c r="G23" s="5" t="s">
        <v>16</v>
      </c>
      <c r="H23" s="9" t="s">
        <v>17</v>
      </c>
      <c r="I23" s="10"/>
      <c r="J23" s="11" t="s">
        <v>18</v>
      </c>
      <c r="K23" s="11" t="str">
        <f>VLOOKUP(D23,[1]集中采购项目明细表!$G$3:$T$112,14,FALSE)</f>
        <v>探照灯产品型号-功率(W)-电压(V)-品牌-说明</v>
      </c>
    </row>
    <row r="24" s="1" customFormat="1" ht="36" customHeight="1" spans="1:11">
      <c r="A24" s="5">
        <v>19</v>
      </c>
      <c r="B24" s="6">
        <v>34070211</v>
      </c>
      <c r="C24" s="7"/>
      <c r="D24" s="6" t="s">
        <v>37</v>
      </c>
      <c r="E24" s="8" t="s">
        <v>14</v>
      </c>
      <c r="F24" s="8" t="s">
        <v>15</v>
      </c>
      <c r="G24" s="5" t="s">
        <v>16</v>
      </c>
      <c r="H24" s="9" t="s">
        <v>17</v>
      </c>
      <c r="I24" s="10"/>
      <c r="J24" s="11" t="s">
        <v>18</v>
      </c>
      <c r="K24" s="11" t="str">
        <f>VLOOKUP(D24,[1]集中采购项目明细表!$G$3:$T$112,14,FALSE)</f>
        <v>探照灯产品型号-功率(W)-电压(V)-品牌-说明</v>
      </c>
    </row>
    <row r="25" s="1" customFormat="1" ht="36" customHeight="1" spans="1:11">
      <c r="A25" s="5">
        <v>20</v>
      </c>
      <c r="B25" s="6">
        <v>34070212</v>
      </c>
      <c r="C25" s="7"/>
      <c r="D25" s="6" t="s">
        <v>38</v>
      </c>
      <c r="E25" s="8" t="s">
        <v>14</v>
      </c>
      <c r="F25" s="8" t="s">
        <v>15</v>
      </c>
      <c r="G25" s="5" t="s">
        <v>16</v>
      </c>
      <c r="H25" s="9" t="s">
        <v>39</v>
      </c>
      <c r="I25" s="10"/>
      <c r="J25" s="11" t="s">
        <v>18</v>
      </c>
      <c r="K25" s="11" t="str">
        <f>VLOOKUP(D25,[1]集中采购项目明细表!$G$3:$T$112,14,FALSE)</f>
        <v>防水防尘灯产品型号-功率(W)-电压(V)-品牌-说明</v>
      </c>
    </row>
    <row r="26" s="1" customFormat="1" ht="36" customHeight="1" spans="1:11">
      <c r="A26" s="5">
        <v>21</v>
      </c>
      <c r="B26" s="6">
        <v>34070212</v>
      </c>
      <c r="C26" s="7"/>
      <c r="D26" s="6" t="s">
        <v>40</v>
      </c>
      <c r="E26" s="8" t="s">
        <v>14</v>
      </c>
      <c r="F26" s="8" t="s">
        <v>15</v>
      </c>
      <c r="G26" s="5" t="s">
        <v>16</v>
      </c>
      <c r="H26" s="9" t="s">
        <v>39</v>
      </c>
      <c r="I26" s="10"/>
      <c r="J26" s="11" t="s">
        <v>18</v>
      </c>
      <c r="K26" s="11" t="str">
        <f>VLOOKUP(D26,[1]集中采购项目明细表!$G$3:$T$112,14,FALSE)</f>
        <v>防水防尘灯产品型号-功率(W)-电压(V)-品牌-说明</v>
      </c>
    </row>
    <row r="27" s="1" customFormat="1" ht="36" customHeight="1" spans="1:11">
      <c r="A27" s="5">
        <v>22</v>
      </c>
      <c r="B27" s="6">
        <v>34070212</v>
      </c>
      <c r="C27" s="7"/>
      <c r="D27" s="6" t="s">
        <v>41</v>
      </c>
      <c r="E27" s="8" t="s">
        <v>14</v>
      </c>
      <c r="F27" s="8" t="s">
        <v>15</v>
      </c>
      <c r="G27" s="5" t="s">
        <v>16</v>
      </c>
      <c r="H27" s="9" t="s">
        <v>39</v>
      </c>
      <c r="I27" s="10"/>
      <c r="J27" s="11" t="s">
        <v>18</v>
      </c>
      <c r="K27" s="11" t="str">
        <f>VLOOKUP(D27,[1]集中采购项目明细表!$G$3:$T$112,14,FALSE)</f>
        <v>防水防尘灯产品型号-功率(W)-电压(V)-品牌-说明</v>
      </c>
    </row>
    <row r="28" s="1" customFormat="1" ht="36" customHeight="1" spans="1:11">
      <c r="A28" s="5">
        <v>23</v>
      </c>
      <c r="B28" s="6">
        <v>34070212</v>
      </c>
      <c r="C28" s="7"/>
      <c r="D28" s="6" t="s">
        <v>42</v>
      </c>
      <c r="E28" s="8" t="s">
        <v>14</v>
      </c>
      <c r="F28" s="8" t="s">
        <v>15</v>
      </c>
      <c r="G28" s="5" t="s">
        <v>16</v>
      </c>
      <c r="H28" s="9" t="s">
        <v>39</v>
      </c>
      <c r="I28" s="10"/>
      <c r="J28" s="11" t="s">
        <v>18</v>
      </c>
      <c r="K28" s="11" t="str">
        <f>VLOOKUP(D28,[1]集中采购项目明细表!$G$3:$T$112,14,FALSE)</f>
        <v>防水防尘灯产品型号-功率(W)-电压(V)-品牌-说明</v>
      </c>
    </row>
    <row r="29" s="1" customFormat="1" ht="36" customHeight="1" spans="1:11">
      <c r="A29" s="5">
        <v>24</v>
      </c>
      <c r="B29" s="6">
        <v>34070212</v>
      </c>
      <c r="C29" s="7"/>
      <c r="D29" s="6" t="s">
        <v>43</v>
      </c>
      <c r="E29" s="8" t="s">
        <v>14</v>
      </c>
      <c r="F29" s="8" t="s">
        <v>15</v>
      </c>
      <c r="G29" s="5" t="s">
        <v>16</v>
      </c>
      <c r="H29" s="9" t="s">
        <v>39</v>
      </c>
      <c r="I29" s="10"/>
      <c r="J29" s="11" t="s">
        <v>18</v>
      </c>
      <c r="K29" s="11" t="str">
        <f>VLOOKUP(D29,[1]集中采购项目明细表!$G$3:$T$112,14,FALSE)</f>
        <v>防水防尘灯产品型号-功率(W)-电压(V)-品牌-说明</v>
      </c>
    </row>
    <row r="30" s="1" customFormat="1" ht="36" customHeight="1" spans="1:11">
      <c r="A30" s="5">
        <v>25</v>
      </c>
      <c r="B30" s="6">
        <v>34070212</v>
      </c>
      <c r="C30" s="7"/>
      <c r="D30" s="6" t="s">
        <v>44</v>
      </c>
      <c r="E30" s="8" t="s">
        <v>14</v>
      </c>
      <c r="F30" s="8" t="s">
        <v>15</v>
      </c>
      <c r="G30" s="5" t="s">
        <v>16</v>
      </c>
      <c r="H30" s="9" t="s">
        <v>39</v>
      </c>
      <c r="I30" s="10"/>
      <c r="J30" s="11" t="s">
        <v>18</v>
      </c>
      <c r="K30" s="11" t="str">
        <f>VLOOKUP(D30,[1]集中采购项目明细表!$G$3:$T$112,14,FALSE)</f>
        <v>防水防尘灯产品型号-功率(W)-电压(V)-品牌-说明</v>
      </c>
    </row>
    <row r="31" s="1" customFormat="1" ht="36" customHeight="1" spans="1:11">
      <c r="A31" s="5">
        <v>26</v>
      </c>
      <c r="B31" s="6">
        <v>34070212</v>
      </c>
      <c r="C31" s="7"/>
      <c r="D31" s="6" t="s">
        <v>45</v>
      </c>
      <c r="E31" s="8" t="s">
        <v>14</v>
      </c>
      <c r="F31" s="8" t="s">
        <v>15</v>
      </c>
      <c r="G31" s="5" t="s">
        <v>16</v>
      </c>
      <c r="H31" s="9" t="s">
        <v>39</v>
      </c>
      <c r="I31" s="10"/>
      <c r="J31" s="11" t="s">
        <v>18</v>
      </c>
      <c r="K31" s="11" t="str">
        <f>VLOOKUP(D31,[1]集中采购项目明细表!$G$3:$T$112,14,FALSE)</f>
        <v>防水防尘灯产品型号-功率(W)-电压(V)-品牌-说明</v>
      </c>
    </row>
    <row r="32" s="1" customFormat="1" ht="36" customHeight="1" spans="1:11">
      <c r="A32" s="5">
        <v>27</v>
      </c>
      <c r="B32" s="6">
        <v>34070212</v>
      </c>
      <c r="C32" s="7"/>
      <c r="D32" s="6" t="s">
        <v>46</v>
      </c>
      <c r="E32" s="8" t="s">
        <v>14</v>
      </c>
      <c r="F32" s="8" t="s">
        <v>15</v>
      </c>
      <c r="G32" s="5" t="s">
        <v>16</v>
      </c>
      <c r="H32" s="9" t="s">
        <v>39</v>
      </c>
      <c r="I32" s="10"/>
      <c r="J32" s="11" t="s">
        <v>18</v>
      </c>
      <c r="K32" s="11" t="str">
        <f>VLOOKUP(D32,[1]集中采购项目明细表!$G$3:$T$112,14,FALSE)</f>
        <v>防水防尘灯产品型号-功率(W)-电压(V)-品牌-说明</v>
      </c>
    </row>
    <row r="33" s="1" customFormat="1" ht="36" customHeight="1" spans="1:11">
      <c r="A33" s="5">
        <v>28</v>
      </c>
      <c r="B33" s="6">
        <v>34070213</v>
      </c>
      <c r="C33" s="7"/>
      <c r="D33" s="6" t="s">
        <v>47</v>
      </c>
      <c r="E33" s="8" t="s">
        <v>14</v>
      </c>
      <c r="F33" s="8" t="s">
        <v>15</v>
      </c>
      <c r="G33" s="5" t="s">
        <v>16</v>
      </c>
      <c r="H33" s="9" t="s">
        <v>17</v>
      </c>
      <c r="I33" s="10"/>
      <c r="J33" s="11" t="s">
        <v>18</v>
      </c>
      <c r="K33" s="11" t="str">
        <f>VLOOKUP(D33,[1]集中采购项目明细表!$G$3:$T$112,14,FALSE)</f>
        <v> 钠灯产品型号-功率(W)-电压(V)-品牌</v>
      </c>
    </row>
    <row r="34" s="1" customFormat="1" ht="36" customHeight="1" spans="1:11">
      <c r="A34" s="5">
        <v>29</v>
      </c>
      <c r="B34" s="6">
        <v>34070213</v>
      </c>
      <c r="C34" s="7"/>
      <c r="D34" s="6" t="s">
        <v>48</v>
      </c>
      <c r="E34" s="8" t="s">
        <v>14</v>
      </c>
      <c r="F34" s="8" t="s">
        <v>15</v>
      </c>
      <c r="G34" s="5" t="s">
        <v>16</v>
      </c>
      <c r="H34" s="9" t="s">
        <v>17</v>
      </c>
      <c r="I34" s="10"/>
      <c r="J34" s="11" t="s">
        <v>18</v>
      </c>
      <c r="K34" s="11" t="str">
        <f>VLOOKUP(D34,[1]集中采购项目明细表!$G$3:$T$112,14,FALSE)</f>
        <v> 钠灯产品型号-功率(W)-电压(V)-品牌</v>
      </c>
    </row>
    <row r="35" s="1" customFormat="1" ht="36" customHeight="1" spans="1:11">
      <c r="A35" s="5">
        <v>30</v>
      </c>
      <c r="B35" s="6">
        <v>34070215</v>
      </c>
      <c r="C35" s="7"/>
      <c r="D35" s="6" t="s">
        <v>49</v>
      </c>
      <c r="E35" s="8" t="s">
        <v>14</v>
      </c>
      <c r="F35" s="8" t="s">
        <v>15</v>
      </c>
      <c r="G35" s="5" t="s">
        <v>16</v>
      </c>
      <c r="H35" s="9" t="s">
        <v>17</v>
      </c>
      <c r="I35" s="10"/>
      <c r="J35" s="11" t="s">
        <v>18</v>
      </c>
      <c r="K35" s="11" t="str">
        <f>VLOOKUP(D35,[1]集中采购项目明细表!$G$3:$T$112,14,FALSE)</f>
        <v>  金属卤化灯(管) 产品型号-功率(W)-电压(V)-品牌-说明</v>
      </c>
    </row>
    <row r="36" s="1" customFormat="1" ht="36" customHeight="1" spans="1:11">
      <c r="A36" s="5">
        <v>31</v>
      </c>
      <c r="B36" s="6">
        <v>34070215</v>
      </c>
      <c r="C36" s="7"/>
      <c r="D36" s="6" t="s">
        <v>50</v>
      </c>
      <c r="E36" s="8" t="s">
        <v>14</v>
      </c>
      <c r="F36" s="8" t="s">
        <v>15</v>
      </c>
      <c r="G36" s="5" t="s">
        <v>16</v>
      </c>
      <c r="H36" s="9" t="s">
        <v>17</v>
      </c>
      <c r="I36" s="10"/>
      <c r="J36" s="11" t="s">
        <v>18</v>
      </c>
      <c r="K36" s="11" t="str">
        <f>VLOOKUP(D36,[1]集中采购项目明细表!$G$3:$T$112,14,FALSE)</f>
        <v>  金属卤化灯(管) 产品型号-功率(W)-电压(V)-品牌-说明</v>
      </c>
    </row>
    <row r="37" s="1" customFormat="1" ht="36" customHeight="1" spans="1:11">
      <c r="A37" s="5">
        <v>32</v>
      </c>
      <c r="B37" s="6">
        <v>34070215</v>
      </c>
      <c r="C37" s="7"/>
      <c r="D37" s="6" t="s">
        <v>51</v>
      </c>
      <c r="E37" s="8" t="s">
        <v>14</v>
      </c>
      <c r="F37" s="8" t="s">
        <v>15</v>
      </c>
      <c r="G37" s="5" t="s">
        <v>16</v>
      </c>
      <c r="H37" s="9" t="s">
        <v>17</v>
      </c>
      <c r="I37" s="10"/>
      <c r="J37" s="11" t="s">
        <v>18</v>
      </c>
      <c r="K37" s="11" t="str">
        <f>VLOOKUP(D37,[1]集中采购项目明细表!$G$3:$T$112,14,FALSE)</f>
        <v>  金属卤化灯(管) 产品型号-功率(W)-电压(V)-品牌-说明</v>
      </c>
    </row>
    <row r="38" s="1" customFormat="1" ht="36" customHeight="1" spans="1:11">
      <c r="A38" s="5">
        <v>33</v>
      </c>
      <c r="B38" s="6">
        <v>34070217</v>
      </c>
      <c r="C38" s="7"/>
      <c r="D38" s="6" t="s">
        <v>52</v>
      </c>
      <c r="E38" s="8" t="s">
        <v>53</v>
      </c>
      <c r="F38" s="8" t="s">
        <v>15</v>
      </c>
      <c r="G38" s="5" t="s">
        <v>16</v>
      </c>
      <c r="H38" s="9" t="s">
        <v>54</v>
      </c>
      <c r="I38" s="10"/>
      <c r="J38" s="11" t="s">
        <v>18</v>
      </c>
      <c r="K38" s="11" t="str">
        <f>VLOOKUP(D38,[1]集中采购项目明细表!$G$3:$T$112,14,FALSE)</f>
        <v> 路灯灯具产品型号-功率(W)-电压(V)-品牌-说明</v>
      </c>
    </row>
    <row r="39" s="1" customFormat="1" ht="36" customHeight="1" spans="1:11">
      <c r="A39" s="5">
        <v>34</v>
      </c>
      <c r="B39" s="6">
        <v>34070217</v>
      </c>
      <c r="C39" s="7"/>
      <c r="D39" s="6" t="s">
        <v>55</v>
      </c>
      <c r="E39" s="8" t="s">
        <v>53</v>
      </c>
      <c r="F39" s="8" t="s">
        <v>15</v>
      </c>
      <c r="G39" s="5" t="s">
        <v>16</v>
      </c>
      <c r="H39" s="9" t="s">
        <v>54</v>
      </c>
      <c r="I39" s="10"/>
      <c r="J39" s="11" t="s">
        <v>18</v>
      </c>
      <c r="K39" s="11" t="str">
        <f>VLOOKUP(D39,[1]集中采购项目明细表!$G$3:$T$112,14,FALSE)</f>
        <v> 路灯灯具产品型号-功率(W)-电压(V)-品牌-说明</v>
      </c>
    </row>
    <row r="40" s="1" customFormat="1" ht="36" customHeight="1" spans="1:11">
      <c r="A40" s="5">
        <v>35</v>
      </c>
      <c r="B40" s="6">
        <v>34070217</v>
      </c>
      <c r="C40" s="7"/>
      <c r="D40" s="6" t="s">
        <v>56</v>
      </c>
      <c r="E40" s="8" t="s">
        <v>53</v>
      </c>
      <c r="F40" s="8" t="s">
        <v>15</v>
      </c>
      <c r="G40" s="5" t="s">
        <v>16</v>
      </c>
      <c r="H40" s="9" t="s">
        <v>54</v>
      </c>
      <c r="I40" s="10"/>
      <c r="J40" s="11" t="s">
        <v>18</v>
      </c>
      <c r="K40" s="11" t="str">
        <f>VLOOKUP(D40,[1]集中采购项目明细表!$G$3:$T$112,14,FALSE)</f>
        <v> 路灯灯具产品型号-功率(W)-电压(V)-品牌-说明</v>
      </c>
    </row>
    <row r="41" s="1" customFormat="1" ht="36" customHeight="1" spans="1:11">
      <c r="A41" s="5">
        <v>36</v>
      </c>
      <c r="B41" s="6">
        <v>34070217</v>
      </c>
      <c r="C41" s="7"/>
      <c r="D41" s="6" t="s">
        <v>57</v>
      </c>
      <c r="E41" s="8" t="s">
        <v>53</v>
      </c>
      <c r="F41" s="8" t="s">
        <v>15</v>
      </c>
      <c r="G41" s="5" t="s">
        <v>16</v>
      </c>
      <c r="H41" s="9" t="s">
        <v>54</v>
      </c>
      <c r="I41" s="10"/>
      <c r="J41" s="11" t="s">
        <v>18</v>
      </c>
      <c r="K41" s="11" t="str">
        <f>VLOOKUP(D41,[1]集中采购项目明细表!$G$3:$T$112,14,FALSE)</f>
        <v> 路灯灯具产品型号-功率(W)-电压(V)-品牌-说明</v>
      </c>
    </row>
    <row r="42" s="1" customFormat="1" ht="36" customHeight="1" spans="1:11">
      <c r="A42" s="5">
        <v>37</v>
      </c>
      <c r="B42" s="6">
        <v>34070217</v>
      </c>
      <c r="C42" s="7"/>
      <c r="D42" s="6" t="s">
        <v>58</v>
      </c>
      <c r="E42" s="8" t="s">
        <v>53</v>
      </c>
      <c r="F42" s="8" t="s">
        <v>15</v>
      </c>
      <c r="G42" s="5" t="s">
        <v>16</v>
      </c>
      <c r="H42" s="9" t="s">
        <v>54</v>
      </c>
      <c r="I42" s="10"/>
      <c r="J42" s="11" t="s">
        <v>18</v>
      </c>
      <c r="K42" s="11" t="str">
        <f>VLOOKUP(D42,[1]集中采购项目明细表!$G$3:$T$112,14,FALSE)</f>
        <v> 路灯灯具产品型号-功率(W)-电压(V)-品牌-说明</v>
      </c>
    </row>
    <row r="43" s="1" customFormat="1" ht="36" customHeight="1" spans="1:11">
      <c r="A43" s="5">
        <v>38</v>
      </c>
      <c r="B43" s="6">
        <v>34070217</v>
      </c>
      <c r="C43" s="7"/>
      <c r="D43" s="6" t="s">
        <v>59</v>
      </c>
      <c r="E43" s="8" t="s">
        <v>53</v>
      </c>
      <c r="F43" s="8" t="s">
        <v>15</v>
      </c>
      <c r="G43" s="5" t="s">
        <v>16</v>
      </c>
      <c r="H43" s="9" t="s">
        <v>54</v>
      </c>
      <c r="I43" s="10"/>
      <c r="J43" s="11" t="s">
        <v>18</v>
      </c>
      <c r="K43" s="11" t="str">
        <f>VLOOKUP(D43,[1]集中采购项目明细表!$G$3:$T$112,14,FALSE)</f>
        <v> 路灯灯具产品型号-功率(W)-电压(V)-品牌-说明</v>
      </c>
    </row>
    <row r="44" s="1" customFormat="1" ht="36" customHeight="1" spans="1:11">
      <c r="A44" s="5">
        <v>39</v>
      </c>
      <c r="B44" s="6">
        <v>34070217</v>
      </c>
      <c r="C44" s="7"/>
      <c r="D44" s="6" t="s">
        <v>60</v>
      </c>
      <c r="E44" s="8" t="s">
        <v>53</v>
      </c>
      <c r="F44" s="8" t="s">
        <v>15</v>
      </c>
      <c r="G44" s="5" t="s">
        <v>16</v>
      </c>
      <c r="H44" s="9" t="s">
        <v>54</v>
      </c>
      <c r="I44" s="10"/>
      <c r="J44" s="11" t="s">
        <v>18</v>
      </c>
      <c r="K44" s="11" t="str">
        <f>VLOOKUP(D44,[1]集中采购项目明细表!$G$3:$T$112,14,FALSE)</f>
        <v> 路灯灯具产品型号-功率(W)-电压(V)-品牌-说明</v>
      </c>
    </row>
    <row r="45" s="1" customFormat="1" ht="36" customHeight="1" spans="1:11">
      <c r="A45" s="5">
        <v>40</v>
      </c>
      <c r="B45" s="6">
        <v>34070218</v>
      </c>
      <c r="C45" s="7"/>
      <c r="D45" s="6" t="s">
        <v>61</v>
      </c>
      <c r="E45" s="8" t="s">
        <v>14</v>
      </c>
      <c r="F45" s="8" t="s">
        <v>15</v>
      </c>
      <c r="G45" s="5" t="s">
        <v>16</v>
      </c>
      <c r="H45" s="9" t="s">
        <v>17</v>
      </c>
      <c r="I45" s="10"/>
      <c r="J45" s="11" t="s">
        <v>18</v>
      </c>
      <c r="K45" s="11" t="str">
        <f>VLOOKUP(D45,[1]集中采购项目明细表!$G$3:$T$112,14,FALSE)</f>
        <v> 工作灯型号-规格-品牌-说明</v>
      </c>
    </row>
    <row r="46" s="1" customFormat="1" ht="36" customHeight="1" spans="1:11">
      <c r="A46" s="5">
        <v>41</v>
      </c>
      <c r="B46" s="6">
        <v>34070218</v>
      </c>
      <c r="C46" s="7"/>
      <c r="D46" s="6" t="s">
        <v>62</v>
      </c>
      <c r="E46" s="8" t="s">
        <v>14</v>
      </c>
      <c r="F46" s="8" t="s">
        <v>15</v>
      </c>
      <c r="G46" s="5" t="s">
        <v>16</v>
      </c>
      <c r="H46" s="9" t="s">
        <v>17</v>
      </c>
      <c r="I46" s="10"/>
      <c r="J46" s="11" t="s">
        <v>18</v>
      </c>
      <c r="K46" s="11" t="str">
        <f>VLOOKUP(D46,[1]集中采购项目明细表!$G$3:$T$112,14,FALSE)</f>
        <v> 工作灯型号-规格-品牌-说明</v>
      </c>
    </row>
    <row r="47" s="1" customFormat="1" ht="36" customHeight="1" spans="1:11">
      <c r="A47" s="5">
        <v>42</v>
      </c>
      <c r="B47" s="6">
        <v>34070218</v>
      </c>
      <c r="C47" s="7"/>
      <c r="D47" s="6" t="s">
        <v>63</v>
      </c>
      <c r="E47" s="8" t="s">
        <v>14</v>
      </c>
      <c r="F47" s="8" t="s">
        <v>15</v>
      </c>
      <c r="G47" s="5" t="s">
        <v>16</v>
      </c>
      <c r="H47" s="9" t="s">
        <v>17</v>
      </c>
      <c r="I47" s="10"/>
      <c r="J47" s="11" t="s">
        <v>18</v>
      </c>
      <c r="K47" s="11" t="str">
        <f>VLOOKUP(D47,[1]集中采购项目明细表!$G$3:$T$112,14,FALSE)</f>
        <v> 工作灯型号-规格-品牌-说明</v>
      </c>
    </row>
    <row r="48" s="1" customFormat="1" ht="36" customHeight="1" spans="1:11">
      <c r="A48" s="5">
        <v>43</v>
      </c>
      <c r="B48" s="6">
        <v>34070212</v>
      </c>
      <c r="C48" s="7"/>
      <c r="D48" s="6" t="s">
        <v>64</v>
      </c>
      <c r="E48" s="8" t="s">
        <v>14</v>
      </c>
      <c r="F48" s="8" t="s">
        <v>15</v>
      </c>
      <c r="G48" s="5" t="s">
        <v>16</v>
      </c>
      <c r="H48" s="9" t="s">
        <v>39</v>
      </c>
      <c r="I48" s="10"/>
      <c r="J48" s="11" t="s">
        <v>18</v>
      </c>
      <c r="K48" s="11" t="str">
        <f>VLOOKUP(D48,[1]集中采购项目明细表!$G$3:$T$112,14,FALSE)</f>
        <v>防水防尘灯产品型号-功率(W)-电压(V)-品牌-说明</v>
      </c>
    </row>
    <row r="49" s="1" customFormat="1" ht="36" customHeight="1" spans="1:11">
      <c r="A49" s="5">
        <v>44</v>
      </c>
      <c r="B49" s="6">
        <v>34070218</v>
      </c>
      <c r="C49" s="7"/>
      <c r="D49" s="6" t="s">
        <v>65</v>
      </c>
      <c r="E49" s="8" t="s">
        <v>14</v>
      </c>
      <c r="F49" s="8" t="s">
        <v>15</v>
      </c>
      <c r="G49" s="5" t="s">
        <v>16</v>
      </c>
      <c r="H49" s="9" t="s">
        <v>17</v>
      </c>
      <c r="I49" s="10"/>
      <c r="J49" s="11" t="s">
        <v>18</v>
      </c>
      <c r="K49" s="11" t="str">
        <f>VLOOKUP(D49,[1]集中采购项目明细表!$G$3:$T$112,14,FALSE)</f>
        <v> 工作灯型号-规格-品牌-说明</v>
      </c>
    </row>
    <row r="50" s="1" customFormat="1" ht="36" customHeight="1" spans="1:11">
      <c r="A50" s="5">
        <v>45</v>
      </c>
      <c r="B50" s="6">
        <v>34070218</v>
      </c>
      <c r="C50" s="7"/>
      <c r="D50" s="6" t="s">
        <v>66</v>
      </c>
      <c r="E50" s="8" t="s">
        <v>14</v>
      </c>
      <c r="F50" s="8" t="s">
        <v>15</v>
      </c>
      <c r="G50" s="5" t="s">
        <v>16</v>
      </c>
      <c r="H50" s="9" t="s">
        <v>17</v>
      </c>
      <c r="I50" s="10"/>
      <c r="J50" s="11" t="s">
        <v>18</v>
      </c>
      <c r="K50" s="11" t="str">
        <f>VLOOKUP(D50,[1]集中采购项目明细表!$G$3:$T$112,14,FALSE)</f>
        <v> 工作灯型号-规格-品牌-说明</v>
      </c>
    </row>
    <row r="51" s="1" customFormat="1" ht="36" customHeight="1" spans="1:11">
      <c r="A51" s="5">
        <v>46</v>
      </c>
      <c r="B51" s="6">
        <v>34070218</v>
      </c>
      <c r="C51" s="7"/>
      <c r="D51" s="6" t="s">
        <v>67</v>
      </c>
      <c r="E51" s="8" t="s">
        <v>14</v>
      </c>
      <c r="F51" s="8" t="s">
        <v>15</v>
      </c>
      <c r="G51" s="5" t="s">
        <v>16</v>
      </c>
      <c r="H51" s="9" t="s">
        <v>17</v>
      </c>
      <c r="I51" s="10"/>
      <c r="J51" s="11" t="s">
        <v>18</v>
      </c>
      <c r="K51" s="11" t="str">
        <f>VLOOKUP(D51,[1]集中采购项目明细表!$G$3:$T$112,14,FALSE)</f>
        <v> 工作灯型号-规格-品牌-说明</v>
      </c>
    </row>
    <row r="52" s="1" customFormat="1" ht="36" customHeight="1" spans="1:11">
      <c r="A52" s="5">
        <v>47</v>
      </c>
      <c r="B52" s="6">
        <v>34070218</v>
      </c>
      <c r="C52" s="7"/>
      <c r="D52" s="6" t="s">
        <v>68</v>
      </c>
      <c r="E52" s="8" t="s">
        <v>14</v>
      </c>
      <c r="F52" s="8" t="s">
        <v>15</v>
      </c>
      <c r="G52" s="5" t="s">
        <v>16</v>
      </c>
      <c r="H52" s="9" t="s">
        <v>17</v>
      </c>
      <c r="I52" s="10"/>
      <c r="J52" s="11" t="s">
        <v>18</v>
      </c>
      <c r="K52" s="11" t="str">
        <f>VLOOKUP(D52,[1]集中采购项目明细表!$G$3:$T$112,14,FALSE)</f>
        <v> 工作灯型号-规格-品牌-说明</v>
      </c>
    </row>
    <row r="53" s="1" customFormat="1" ht="36" customHeight="1" spans="1:11">
      <c r="A53" s="5">
        <v>48</v>
      </c>
      <c r="B53" s="6">
        <v>34070218</v>
      </c>
      <c r="C53" s="7"/>
      <c r="D53" s="6" t="s">
        <v>69</v>
      </c>
      <c r="E53" s="8" t="s">
        <v>14</v>
      </c>
      <c r="F53" s="8" t="s">
        <v>15</v>
      </c>
      <c r="G53" s="5" t="s">
        <v>16</v>
      </c>
      <c r="H53" s="9" t="s">
        <v>17</v>
      </c>
      <c r="I53" s="10"/>
      <c r="J53" s="11" t="s">
        <v>18</v>
      </c>
      <c r="K53" s="11" t="str">
        <f>VLOOKUP(D53,[1]集中采购项目明细表!$G$3:$T$112,14,FALSE)</f>
        <v> 工作灯型号-规格-品牌-说明</v>
      </c>
    </row>
    <row r="54" s="1" customFormat="1" ht="36" customHeight="1" spans="1:11">
      <c r="A54" s="5">
        <v>49</v>
      </c>
      <c r="B54" s="6">
        <v>34070218</v>
      </c>
      <c r="C54" s="7"/>
      <c r="D54" s="6" t="s">
        <v>70</v>
      </c>
      <c r="E54" s="8" t="s">
        <v>14</v>
      </c>
      <c r="F54" s="8" t="s">
        <v>15</v>
      </c>
      <c r="G54" s="5" t="s">
        <v>16</v>
      </c>
      <c r="H54" s="9" t="s">
        <v>17</v>
      </c>
      <c r="I54" s="10"/>
      <c r="J54" s="11" t="s">
        <v>18</v>
      </c>
      <c r="K54" s="11" t="str">
        <f>VLOOKUP(D54,[1]集中采购项目明细表!$G$3:$T$112,14,FALSE)</f>
        <v> 工作灯型号-规格-品牌-说明</v>
      </c>
    </row>
    <row r="55" s="1" customFormat="1" ht="36" customHeight="1" spans="1:11">
      <c r="A55" s="5">
        <v>50</v>
      </c>
      <c r="B55" s="6">
        <v>34070245</v>
      </c>
      <c r="C55" s="7"/>
      <c r="D55" s="6" t="s">
        <v>71</v>
      </c>
      <c r="E55" s="8" t="s">
        <v>53</v>
      </c>
      <c r="F55" s="8" t="s">
        <v>15</v>
      </c>
      <c r="G55" s="5" t="s">
        <v>16</v>
      </c>
      <c r="H55" s="9" t="s">
        <v>39</v>
      </c>
      <c r="I55" s="10"/>
      <c r="J55" s="11" t="s">
        <v>18</v>
      </c>
      <c r="K55" s="11" t="str">
        <f>VLOOKUP(D55,[1]集中采购项目明细表!$G$3:$T$112,14,FALSE)</f>
        <v>泛光灯型号-规格-品牌-说明</v>
      </c>
    </row>
    <row r="56" s="1" customFormat="1" ht="36" customHeight="1" spans="1:11">
      <c r="A56" s="5">
        <v>51</v>
      </c>
      <c r="B56" s="6">
        <v>34070245</v>
      </c>
      <c r="C56" s="7"/>
      <c r="D56" s="6" t="s">
        <v>72</v>
      </c>
      <c r="E56" s="8" t="s">
        <v>53</v>
      </c>
      <c r="F56" s="8" t="s">
        <v>15</v>
      </c>
      <c r="G56" s="5" t="s">
        <v>16</v>
      </c>
      <c r="H56" s="9" t="s">
        <v>39</v>
      </c>
      <c r="I56" s="10"/>
      <c r="J56" s="11" t="s">
        <v>18</v>
      </c>
      <c r="K56" s="11" t="str">
        <f>VLOOKUP(D56,[1]集中采购项目明细表!$G$3:$T$112,14,FALSE)</f>
        <v>泛光灯型号-规格-品牌-说明</v>
      </c>
    </row>
    <row r="57" s="1" customFormat="1" ht="36" customHeight="1" spans="1:11">
      <c r="A57" s="5">
        <v>52</v>
      </c>
      <c r="B57" s="6">
        <v>34070245</v>
      </c>
      <c r="C57" s="7"/>
      <c r="D57" s="6" t="s">
        <v>73</v>
      </c>
      <c r="E57" s="8" t="s">
        <v>53</v>
      </c>
      <c r="F57" s="8" t="s">
        <v>15</v>
      </c>
      <c r="G57" s="5" t="s">
        <v>16</v>
      </c>
      <c r="H57" s="9" t="s">
        <v>39</v>
      </c>
      <c r="I57" s="10"/>
      <c r="J57" s="11" t="s">
        <v>18</v>
      </c>
      <c r="K57" s="11" t="str">
        <f>VLOOKUP(D57,[1]集中采购项目明细表!$G$3:$T$112,14,FALSE)</f>
        <v>泛光灯型号-规格-品牌-说明</v>
      </c>
    </row>
    <row r="58" s="1" customFormat="1" ht="36" customHeight="1" spans="1:11">
      <c r="A58" s="5">
        <v>53</v>
      </c>
      <c r="B58" s="6">
        <v>34070245</v>
      </c>
      <c r="C58" s="7"/>
      <c r="D58" s="6" t="s">
        <v>74</v>
      </c>
      <c r="E58" s="8" t="s">
        <v>53</v>
      </c>
      <c r="F58" s="8" t="s">
        <v>15</v>
      </c>
      <c r="G58" s="5" t="s">
        <v>16</v>
      </c>
      <c r="H58" s="9" t="s">
        <v>39</v>
      </c>
      <c r="I58" s="10"/>
      <c r="J58" s="11" t="s">
        <v>18</v>
      </c>
      <c r="K58" s="11" t="str">
        <f>VLOOKUP(D58,[1]集中采购项目明细表!$G$3:$T$112,14,FALSE)</f>
        <v>泛光灯型号-规格-品牌-说明</v>
      </c>
    </row>
    <row r="59" s="1" customFormat="1" ht="36" customHeight="1" spans="1:11">
      <c r="A59" s="5">
        <v>54</v>
      </c>
      <c r="B59" s="6">
        <v>34070245</v>
      </c>
      <c r="C59" s="7"/>
      <c r="D59" s="6" t="s">
        <v>75</v>
      </c>
      <c r="E59" s="8" t="s">
        <v>53</v>
      </c>
      <c r="F59" s="8" t="s">
        <v>15</v>
      </c>
      <c r="G59" s="5" t="s">
        <v>16</v>
      </c>
      <c r="H59" s="9" t="s">
        <v>39</v>
      </c>
      <c r="I59" s="10"/>
      <c r="J59" s="11" t="s">
        <v>18</v>
      </c>
      <c r="K59" s="11" t="str">
        <f>VLOOKUP(D59,[1]集中采购项目明细表!$G$3:$T$112,14,FALSE)</f>
        <v>泛光灯型号-规格-品牌-说明</v>
      </c>
    </row>
    <row r="60" s="1" customFormat="1" ht="36" customHeight="1" spans="1:11">
      <c r="A60" s="5">
        <v>55</v>
      </c>
      <c r="B60" s="6">
        <v>34070245</v>
      </c>
      <c r="C60" s="7"/>
      <c r="D60" s="6" t="s">
        <v>76</v>
      </c>
      <c r="E60" s="8" t="s">
        <v>53</v>
      </c>
      <c r="F60" s="8" t="s">
        <v>15</v>
      </c>
      <c r="G60" s="5" t="s">
        <v>16</v>
      </c>
      <c r="H60" s="9" t="s">
        <v>39</v>
      </c>
      <c r="I60" s="10"/>
      <c r="J60" s="11" t="s">
        <v>18</v>
      </c>
      <c r="K60" s="11" t="str">
        <f>VLOOKUP(D60,[1]集中采购项目明细表!$G$3:$T$112,14,FALSE)</f>
        <v>泛光灯型号-规格-品牌-说明</v>
      </c>
    </row>
    <row r="61" s="1" customFormat="1" ht="36" customHeight="1" spans="1:11">
      <c r="A61" s="5">
        <v>56</v>
      </c>
      <c r="B61" s="6">
        <v>34070247</v>
      </c>
      <c r="C61" s="7"/>
      <c r="D61" s="6" t="s">
        <v>77</v>
      </c>
      <c r="E61" s="8" t="s">
        <v>78</v>
      </c>
      <c r="F61" s="8" t="s">
        <v>15</v>
      </c>
      <c r="G61" s="5" t="s">
        <v>16</v>
      </c>
      <c r="H61" s="9" t="s">
        <v>17</v>
      </c>
      <c r="I61" s="10"/>
      <c r="J61" s="11" t="s">
        <v>18</v>
      </c>
      <c r="K61" s="11" t="str">
        <f>VLOOKUP(D61,[1]集中采购项目明细表!$G$3:$T$112,14,FALSE)</f>
        <v>  巡视灯型号-功率(W)-品牌</v>
      </c>
    </row>
    <row r="62" s="1" customFormat="1" ht="36" customHeight="1" spans="1:11">
      <c r="A62" s="5">
        <v>57</v>
      </c>
      <c r="B62" s="6">
        <v>34070247</v>
      </c>
      <c r="C62" s="7"/>
      <c r="D62" s="6" t="s">
        <v>79</v>
      </c>
      <c r="E62" s="8" t="s">
        <v>78</v>
      </c>
      <c r="F62" s="8" t="s">
        <v>15</v>
      </c>
      <c r="G62" s="5" t="s">
        <v>16</v>
      </c>
      <c r="H62" s="9" t="s">
        <v>17</v>
      </c>
      <c r="I62" s="10"/>
      <c r="J62" s="11" t="s">
        <v>18</v>
      </c>
      <c r="K62" s="11" t="str">
        <f>VLOOKUP(D62,[1]集中采购项目明细表!$G$3:$T$112,14,FALSE)</f>
        <v>  巡视灯型号-功率(W)-品牌</v>
      </c>
    </row>
    <row r="63" s="1" customFormat="1" ht="36" customHeight="1" spans="1:11">
      <c r="A63" s="5">
        <v>58</v>
      </c>
      <c r="B63" s="6">
        <v>34070247</v>
      </c>
      <c r="C63" s="7"/>
      <c r="D63" s="6" t="s">
        <v>80</v>
      </c>
      <c r="E63" s="8" t="s">
        <v>78</v>
      </c>
      <c r="F63" s="8" t="s">
        <v>15</v>
      </c>
      <c r="G63" s="5" t="s">
        <v>16</v>
      </c>
      <c r="H63" s="9" t="s">
        <v>23</v>
      </c>
      <c r="I63" s="10"/>
      <c r="J63" s="11" t="s">
        <v>18</v>
      </c>
      <c r="K63" s="11" t="str">
        <f>VLOOKUP(D63,[1]集中采购项目明细表!$G$3:$T$112,14,FALSE)</f>
        <v>  巡视灯型号-功率(W)-品牌</v>
      </c>
    </row>
    <row r="64" s="1" customFormat="1" ht="36" customHeight="1" spans="1:11">
      <c r="A64" s="5">
        <v>59</v>
      </c>
      <c r="B64" s="6">
        <v>34070247</v>
      </c>
      <c r="C64" s="7"/>
      <c r="D64" s="6" t="s">
        <v>81</v>
      </c>
      <c r="E64" s="8" t="s">
        <v>78</v>
      </c>
      <c r="F64" s="8" t="s">
        <v>15</v>
      </c>
      <c r="G64" s="5" t="s">
        <v>16</v>
      </c>
      <c r="H64" s="9" t="s">
        <v>17</v>
      </c>
      <c r="I64" s="10"/>
      <c r="J64" s="11" t="s">
        <v>18</v>
      </c>
      <c r="K64" s="11" t="str">
        <f>VLOOKUP(D64,[1]集中采购项目明细表!$G$3:$T$112,14,FALSE)</f>
        <v>  巡视灯型号-功率(W)-品牌</v>
      </c>
    </row>
    <row r="65" s="1" customFormat="1" ht="36" customHeight="1" spans="1:11">
      <c r="A65" s="5">
        <v>60</v>
      </c>
      <c r="B65" s="6">
        <v>34070252</v>
      </c>
      <c r="C65" s="7"/>
      <c r="D65" s="6" t="s">
        <v>82</v>
      </c>
      <c r="E65" s="8" t="s">
        <v>53</v>
      </c>
      <c r="F65" s="8" t="s">
        <v>15</v>
      </c>
      <c r="G65" s="5" t="s">
        <v>16</v>
      </c>
      <c r="H65" s="9" t="s">
        <v>17</v>
      </c>
      <c r="I65" s="10"/>
      <c r="J65" s="11" t="s">
        <v>18</v>
      </c>
      <c r="K65" s="11" t="str">
        <f>VLOOKUP(D65,[1]集中采购项目明细表!$G$3:$T$112,14,FALSE)</f>
        <v> 高挂灯型号规格-功率-说明</v>
      </c>
    </row>
    <row r="66" s="1" customFormat="1" ht="36" customHeight="1" spans="1:11">
      <c r="A66" s="5">
        <v>61</v>
      </c>
      <c r="B66" s="6">
        <v>34070252</v>
      </c>
      <c r="C66" s="7"/>
      <c r="D66" s="6" t="s">
        <v>83</v>
      </c>
      <c r="E66" s="8" t="s">
        <v>53</v>
      </c>
      <c r="F66" s="8" t="s">
        <v>15</v>
      </c>
      <c r="G66" s="5" t="s">
        <v>16</v>
      </c>
      <c r="H66" s="9" t="s">
        <v>17</v>
      </c>
      <c r="I66" s="10"/>
      <c r="J66" s="11" t="s">
        <v>18</v>
      </c>
      <c r="K66" s="11" t="str">
        <f>VLOOKUP(D66,[1]集中采购项目明细表!$G$3:$T$112,14,FALSE)</f>
        <v> 高挂灯型号规格-功率-说明</v>
      </c>
    </row>
    <row r="67" s="1" customFormat="1" ht="36" customHeight="1" spans="1:11">
      <c r="A67" s="5">
        <v>62</v>
      </c>
      <c r="B67" s="6">
        <v>34070252</v>
      </c>
      <c r="C67" s="7"/>
      <c r="D67" s="6" t="s">
        <v>84</v>
      </c>
      <c r="E67" s="8" t="s">
        <v>53</v>
      </c>
      <c r="F67" s="8" t="s">
        <v>15</v>
      </c>
      <c r="G67" s="5" t="s">
        <v>16</v>
      </c>
      <c r="H67" s="9" t="s">
        <v>17</v>
      </c>
      <c r="I67" s="10"/>
      <c r="J67" s="11" t="s">
        <v>18</v>
      </c>
      <c r="K67" s="11" t="str">
        <f>VLOOKUP(D67,[1]集中采购项目明细表!$G$3:$T$112,14,FALSE)</f>
        <v> 高挂灯型号规格-功率-说明</v>
      </c>
    </row>
    <row r="68" s="1" customFormat="1" ht="36" customHeight="1" spans="1:11">
      <c r="A68" s="5">
        <v>63</v>
      </c>
      <c r="B68" s="6">
        <v>34070252</v>
      </c>
      <c r="C68" s="7"/>
      <c r="D68" s="6" t="s">
        <v>85</v>
      </c>
      <c r="E68" s="8" t="s">
        <v>53</v>
      </c>
      <c r="F68" s="8" t="s">
        <v>15</v>
      </c>
      <c r="G68" s="5" t="s">
        <v>16</v>
      </c>
      <c r="H68" s="9" t="s">
        <v>17</v>
      </c>
      <c r="I68" s="10"/>
      <c r="J68" s="11" t="s">
        <v>18</v>
      </c>
      <c r="K68" s="11" t="str">
        <f>VLOOKUP(D68,[1]集中采购项目明细表!$G$3:$T$112,14,FALSE)</f>
        <v> 高挂灯型号规格-功率-说明</v>
      </c>
    </row>
    <row r="69" s="1" customFormat="1" ht="36" customHeight="1" spans="1:11">
      <c r="A69" s="5">
        <v>64</v>
      </c>
      <c r="B69" s="6">
        <v>34070212</v>
      </c>
      <c r="C69" s="7"/>
      <c r="D69" s="6" t="s">
        <v>86</v>
      </c>
      <c r="E69" s="8" t="s">
        <v>14</v>
      </c>
      <c r="F69" s="8" t="s">
        <v>15</v>
      </c>
      <c r="G69" s="5" t="s">
        <v>16</v>
      </c>
      <c r="H69" s="9" t="s">
        <v>39</v>
      </c>
      <c r="I69" s="10"/>
      <c r="J69" s="11" t="s">
        <v>18</v>
      </c>
      <c r="K69" s="11" t="str">
        <f>VLOOKUP(D69,[1]集中采购项目明细表!$G$3:$T$112,14,FALSE)</f>
        <v>防水防尘灯产品型号-功率(W)-电压(V)-品牌-说明</v>
      </c>
    </row>
    <row r="70" s="1" customFormat="1" ht="36" customHeight="1" spans="1:11">
      <c r="A70" s="5">
        <v>65</v>
      </c>
      <c r="B70" s="6">
        <v>34070252</v>
      </c>
      <c r="C70" s="7"/>
      <c r="D70" s="6" t="s">
        <v>87</v>
      </c>
      <c r="E70" s="8" t="s">
        <v>53</v>
      </c>
      <c r="F70" s="8" t="s">
        <v>15</v>
      </c>
      <c r="G70" s="5" t="s">
        <v>16</v>
      </c>
      <c r="H70" s="9" t="s">
        <v>17</v>
      </c>
      <c r="I70" s="10"/>
      <c r="J70" s="11" t="s">
        <v>18</v>
      </c>
      <c r="K70" s="11" t="str">
        <f>VLOOKUP(D70,[1]集中采购项目明细表!$G$3:$T$112,14,FALSE)</f>
        <v> 高挂灯型号规格-功率-说明</v>
      </c>
    </row>
    <row r="71" s="1" customFormat="1" ht="36" customHeight="1" spans="1:11">
      <c r="A71" s="5">
        <v>66</v>
      </c>
      <c r="B71" s="6">
        <v>34070253</v>
      </c>
      <c r="C71" s="7"/>
      <c r="D71" s="6" t="s">
        <v>88</v>
      </c>
      <c r="E71" s="8" t="s">
        <v>53</v>
      </c>
      <c r="F71" s="8" t="s">
        <v>15</v>
      </c>
      <c r="G71" s="5" t="s">
        <v>16</v>
      </c>
      <c r="H71" s="9" t="s">
        <v>17</v>
      </c>
      <c r="I71" s="10"/>
      <c r="J71" s="11" t="s">
        <v>18</v>
      </c>
      <c r="K71" s="11" t="str">
        <f>VLOOKUP(D71,[1]集中采购项目明细表!$G$3:$T$112,14,FALSE)</f>
        <v>应急照明灯型号规格-功率-电压-商标-说明</v>
      </c>
    </row>
    <row r="72" s="1" customFormat="1" ht="36" customHeight="1" spans="1:11">
      <c r="A72" s="5">
        <v>67</v>
      </c>
      <c r="B72" s="6">
        <v>34070253</v>
      </c>
      <c r="C72" s="7"/>
      <c r="D72" s="6" t="s">
        <v>89</v>
      </c>
      <c r="E72" s="8" t="s">
        <v>53</v>
      </c>
      <c r="F72" s="8" t="s">
        <v>15</v>
      </c>
      <c r="G72" s="5" t="s">
        <v>16</v>
      </c>
      <c r="H72" s="9" t="s">
        <v>17</v>
      </c>
      <c r="I72" s="10"/>
      <c r="J72" s="11" t="s">
        <v>18</v>
      </c>
      <c r="K72" s="11" t="str">
        <f>VLOOKUP(D72,[1]集中采购项目明细表!$G$3:$T$112,14,FALSE)</f>
        <v>应急照明灯型号规格-功率-电压-商标-说明</v>
      </c>
    </row>
    <row r="73" s="1" customFormat="1" ht="36" customHeight="1" spans="1:11">
      <c r="A73" s="5">
        <v>68</v>
      </c>
      <c r="B73" s="6">
        <v>34070253</v>
      </c>
      <c r="C73" s="7"/>
      <c r="D73" s="6" t="s">
        <v>90</v>
      </c>
      <c r="E73" s="8" t="s">
        <v>53</v>
      </c>
      <c r="F73" s="8" t="s">
        <v>15</v>
      </c>
      <c r="G73" s="5" t="s">
        <v>16</v>
      </c>
      <c r="H73" s="9" t="s">
        <v>17</v>
      </c>
      <c r="I73" s="10"/>
      <c r="J73" s="11" t="s">
        <v>18</v>
      </c>
      <c r="K73" s="11" t="str">
        <f>VLOOKUP(D73,[1]集中采购项目明细表!$G$3:$T$112,14,FALSE)</f>
        <v>应急照明灯型号规格-功率-电压-商标-说明</v>
      </c>
    </row>
    <row r="74" s="1" customFormat="1" ht="36" customHeight="1" spans="1:11">
      <c r="A74" s="5">
        <v>69</v>
      </c>
      <c r="B74" s="6">
        <v>34070253</v>
      </c>
      <c r="C74" s="7"/>
      <c r="D74" s="6" t="s">
        <v>91</v>
      </c>
      <c r="E74" s="8" t="s">
        <v>53</v>
      </c>
      <c r="F74" s="8" t="s">
        <v>15</v>
      </c>
      <c r="G74" s="5" t="s">
        <v>16</v>
      </c>
      <c r="H74" s="9" t="s">
        <v>17</v>
      </c>
      <c r="I74" s="10"/>
      <c r="J74" s="11" t="s">
        <v>18</v>
      </c>
      <c r="K74" s="11" t="str">
        <f>VLOOKUP(D74,[1]集中采购项目明细表!$G$3:$T$112,14,FALSE)</f>
        <v>应急照明灯型号规格-功率-电压-商标-说明</v>
      </c>
    </row>
    <row r="75" s="1" customFormat="1" ht="36" customHeight="1" spans="1:11">
      <c r="A75" s="5">
        <v>70</v>
      </c>
      <c r="B75" s="6">
        <v>34070253</v>
      </c>
      <c r="C75" s="7"/>
      <c r="D75" s="6" t="s">
        <v>92</v>
      </c>
      <c r="E75" s="8" t="s">
        <v>53</v>
      </c>
      <c r="F75" s="8" t="s">
        <v>15</v>
      </c>
      <c r="G75" s="5" t="s">
        <v>16</v>
      </c>
      <c r="H75" s="9" t="s">
        <v>17</v>
      </c>
      <c r="I75" s="10"/>
      <c r="J75" s="11" t="s">
        <v>18</v>
      </c>
      <c r="K75" s="11" t="str">
        <f>VLOOKUP(D75,[1]集中采购项目明细表!$G$3:$T$112,14,FALSE)</f>
        <v>应急照明灯型号规格-功率-电压-商标-说明</v>
      </c>
    </row>
    <row r="76" s="1" customFormat="1" ht="36" customHeight="1" spans="1:11">
      <c r="A76" s="5">
        <v>71</v>
      </c>
      <c r="B76" s="6">
        <v>34070257</v>
      </c>
      <c r="C76" s="7"/>
      <c r="D76" s="6" t="s">
        <v>93</v>
      </c>
      <c r="E76" s="8" t="s">
        <v>53</v>
      </c>
      <c r="F76" s="8" t="s">
        <v>15</v>
      </c>
      <c r="G76" s="5" t="s">
        <v>16</v>
      </c>
      <c r="H76" s="9" t="s">
        <v>17</v>
      </c>
      <c r="I76" s="10"/>
      <c r="J76" s="11" t="s">
        <v>18</v>
      </c>
      <c r="K76" s="11" t="str">
        <f>VLOOKUP(D76,[1]集中采购项目明细表!$G$3:$T$112,14,FALSE)</f>
        <v>移动照明装置型号规格-功率-电压-商标-说明</v>
      </c>
    </row>
    <row r="77" s="1" customFormat="1" ht="36" customHeight="1" spans="1:11">
      <c r="A77" s="5">
        <v>72</v>
      </c>
      <c r="B77" s="6">
        <v>34070262</v>
      </c>
      <c r="C77" s="7"/>
      <c r="D77" s="6" t="s">
        <v>94</v>
      </c>
      <c r="E77" s="8" t="s">
        <v>14</v>
      </c>
      <c r="F77" s="8" t="s">
        <v>15</v>
      </c>
      <c r="G77" s="5" t="s">
        <v>16</v>
      </c>
      <c r="H77" s="9" t="s">
        <v>17</v>
      </c>
      <c r="I77" s="10"/>
      <c r="J77" s="11" t="s">
        <v>18</v>
      </c>
      <c r="K77" s="11" t="str">
        <f>VLOOKUP(D77,[1]集中采购项目明细表!$G$3:$T$112,14,FALSE)</f>
        <v>头灯型号-功率-电压-品牌</v>
      </c>
    </row>
    <row r="78" s="1" customFormat="1" ht="36" customHeight="1" spans="1:11">
      <c r="A78" s="5">
        <v>73</v>
      </c>
      <c r="B78" s="6">
        <v>34070262</v>
      </c>
      <c r="C78" s="7"/>
      <c r="D78" s="6" t="s">
        <v>95</v>
      </c>
      <c r="E78" s="8" t="s">
        <v>14</v>
      </c>
      <c r="F78" s="8" t="s">
        <v>15</v>
      </c>
      <c r="G78" s="5" t="s">
        <v>16</v>
      </c>
      <c r="H78" s="9" t="s">
        <v>17</v>
      </c>
      <c r="I78" s="10"/>
      <c r="J78" s="11" t="s">
        <v>18</v>
      </c>
      <c r="K78" s="11" t="str">
        <f>VLOOKUP(D78,[1]集中采购项目明细表!$G$3:$T$112,14,FALSE)</f>
        <v>头灯型号-功率-电压-品牌</v>
      </c>
    </row>
    <row r="79" s="1" customFormat="1" ht="36" customHeight="1" spans="1:11">
      <c r="A79" s="5">
        <v>74</v>
      </c>
      <c r="B79" s="6">
        <v>34070262</v>
      </c>
      <c r="C79" s="7"/>
      <c r="D79" s="6" t="s">
        <v>96</v>
      </c>
      <c r="E79" s="8" t="s">
        <v>14</v>
      </c>
      <c r="F79" s="8" t="s">
        <v>15</v>
      </c>
      <c r="G79" s="5" t="s">
        <v>16</v>
      </c>
      <c r="H79" s="9" t="s">
        <v>17</v>
      </c>
      <c r="I79" s="10"/>
      <c r="J79" s="11" t="s">
        <v>18</v>
      </c>
      <c r="K79" s="11" t="str">
        <f>VLOOKUP(D79,[1]集中采购项目明细表!$G$3:$T$112,14,FALSE)</f>
        <v>头灯型号-功率-电压-品牌</v>
      </c>
    </row>
    <row r="80" s="1" customFormat="1" ht="36" customHeight="1" spans="1:11">
      <c r="A80" s="5">
        <v>75</v>
      </c>
      <c r="B80" s="6">
        <v>34070208</v>
      </c>
      <c r="C80" s="7"/>
      <c r="D80" s="6" t="s">
        <v>97</v>
      </c>
      <c r="E80" s="8" t="s">
        <v>14</v>
      </c>
      <c r="F80" s="8" t="s">
        <v>15</v>
      </c>
      <c r="G80" s="5" t="s">
        <v>16</v>
      </c>
      <c r="H80" s="9" t="s">
        <v>17</v>
      </c>
      <c r="I80" s="10"/>
      <c r="J80" s="11" t="s">
        <v>18</v>
      </c>
      <c r="K80" s="11" t="str">
        <f>VLOOKUP(D80,[1]集中采购项目明细表!$G$3:$T$112,14,FALSE)</f>
        <v>广照灯 型号-功率(W)</v>
      </c>
    </row>
    <row r="81" s="1" customFormat="1" ht="36" customHeight="1" spans="1:11">
      <c r="A81" s="5">
        <v>76</v>
      </c>
      <c r="B81" s="6">
        <v>34070208</v>
      </c>
      <c r="C81" s="7"/>
      <c r="D81" s="6" t="s">
        <v>98</v>
      </c>
      <c r="E81" s="8" t="s">
        <v>14</v>
      </c>
      <c r="F81" s="8" t="s">
        <v>15</v>
      </c>
      <c r="G81" s="5" t="s">
        <v>16</v>
      </c>
      <c r="H81" s="9" t="s">
        <v>99</v>
      </c>
      <c r="I81" s="10"/>
      <c r="J81" s="11" t="s">
        <v>18</v>
      </c>
      <c r="K81" s="11" t="str">
        <f>VLOOKUP(D81,[1]集中采购项目明细表!$G$3:$T$112,14,FALSE)</f>
        <v>广照灯 型号-功率(W)</v>
      </c>
    </row>
    <row r="82" s="1" customFormat="1" ht="36" customHeight="1" spans="1:11">
      <c r="A82" s="5">
        <v>77</v>
      </c>
      <c r="B82" s="6">
        <v>34070208</v>
      </c>
      <c r="C82" s="7"/>
      <c r="D82" s="6" t="s">
        <v>100</v>
      </c>
      <c r="E82" s="8" t="s">
        <v>14</v>
      </c>
      <c r="F82" s="8" t="s">
        <v>15</v>
      </c>
      <c r="G82" s="5" t="s">
        <v>16</v>
      </c>
      <c r="H82" s="9" t="s">
        <v>101</v>
      </c>
      <c r="I82" s="10"/>
      <c r="J82" s="11" t="s">
        <v>18</v>
      </c>
      <c r="K82" s="11" t="str">
        <f>VLOOKUP(D82,[1]集中采购项目明细表!$G$3:$T$112,14,FALSE)</f>
        <v>广照灯 型号-功率(W)</v>
      </c>
    </row>
    <row r="83" s="1" customFormat="1" ht="36" customHeight="1" spans="1:11">
      <c r="A83" s="5">
        <v>78</v>
      </c>
      <c r="B83" s="6">
        <v>34070209</v>
      </c>
      <c r="C83" s="7"/>
      <c r="D83" s="6" t="s">
        <v>102</v>
      </c>
      <c r="E83" s="8" t="s">
        <v>14</v>
      </c>
      <c r="F83" s="8" t="s">
        <v>15</v>
      </c>
      <c r="G83" s="5" t="s">
        <v>16</v>
      </c>
      <c r="H83" s="9" t="s">
        <v>17</v>
      </c>
      <c r="I83" s="10"/>
      <c r="J83" s="11" t="s">
        <v>18</v>
      </c>
      <c r="K83" s="11" t="str">
        <f>VLOOKUP(D83,[1]集中采购项目明细表!$G$3:$T$112,14,FALSE)</f>
        <v>深照灯 型号-功率(W)-电压(V)-品牌-说明</v>
      </c>
    </row>
    <row r="84" s="1" customFormat="1" ht="36" customHeight="1" spans="1:11">
      <c r="A84" s="5">
        <v>79</v>
      </c>
      <c r="B84" s="6">
        <v>34070210</v>
      </c>
      <c r="C84" s="7"/>
      <c r="D84" s="6" t="s">
        <v>103</v>
      </c>
      <c r="E84" s="8" t="s">
        <v>14</v>
      </c>
      <c r="F84" s="8" t="s">
        <v>15</v>
      </c>
      <c r="G84" s="5" t="s">
        <v>16</v>
      </c>
      <c r="H84" s="9" t="s">
        <v>17</v>
      </c>
      <c r="I84" s="10"/>
      <c r="J84" s="11" t="s">
        <v>18</v>
      </c>
      <c r="K84" s="11" t="str">
        <f>VLOOKUP(D84,[1]集中采购项目明细表!$G$3:$T$112,14,FALSE)</f>
        <v>工厂灯 产品型号-功率(W)-电压(V)-品牌</v>
      </c>
    </row>
    <row r="85" s="1" customFormat="1" ht="36" customHeight="1" spans="1:11">
      <c r="A85" s="5">
        <v>80</v>
      </c>
      <c r="B85" s="6">
        <v>34070219</v>
      </c>
      <c r="C85" s="7"/>
      <c r="D85" s="6" t="s">
        <v>104</v>
      </c>
      <c r="E85" s="8" t="s">
        <v>53</v>
      </c>
      <c r="F85" s="8" t="s">
        <v>15</v>
      </c>
      <c r="G85" s="5" t="s">
        <v>16</v>
      </c>
      <c r="H85" s="9" t="s">
        <v>17</v>
      </c>
      <c r="I85" s="10"/>
      <c r="J85" s="11" t="s">
        <v>18</v>
      </c>
      <c r="K85" s="11" t="str">
        <f>VLOOKUP(D85,[1]集中采购项目明细表!$G$3:$T$112,14,FALSE)</f>
        <v>全方位自动泛光工作灯 型号-功率(W)-电压(V)-品牌-说明</v>
      </c>
    </row>
    <row r="86" s="1" customFormat="1" ht="36" customHeight="1" spans="1:11">
      <c r="A86" s="5">
        <v>81</v>
      </c>
      <c r="B86" s="6">
        <v>34070224</v>
      </c>
      <c r="C86" s="7"/>
      <c r="D86" s="6" t="s">
        <v>105</v>
      </c>
      <c r="E86" s="8" t="s">
        <v>53</v>
      </c>
      <c r="F86" s="8" t="s">
        <v>15</v>
      </c>
      <c r="G86" s="5" t="s">
        <v>16</v>
      </c>
      <c r="H86" s="9" t="s">
        <v>17</v>
      </c>
      <c r="I86" s="10"/>
      <c r="J86" s="11" t="s">
        <v>18</v>
      </c>
      <c r="K86" s="11" t="str">
        <f>VLOOKUP(D86,[1]集中采购项目明细表!$G$3:$T$112,14,FALSE)</f>
        <v>作业车照明灯具 型号-功率-电压-品牌-说明</v>
      </c>
    </row>
    <row r="87" s="1" customFormat="1" ht="36" customHeight="1" spans="1:11">
      <c r="A87" s="5">
        <v>82</v>
      </c>
      <c r="B87" s="6">
        <v>34070259</v>
      </c>
      <c r="C87" s="7"/>
      <c r="D87" s="6" t="s">
        <v>106</v>
      </c>
      <c r="E87" s="8" t="s">
        <v>14</v>
      </c>
      <c r="F87" s="8" t="s">
        <v>15</v>
      </c>
      <c r="G87" s="5" t="s">
        <v>16</v>
      </c>
      <c r="H87" s="9" t="s">
        <v>17</v>
      </c>
      <c r="I87" s="10"/>
      <c r="J87" s="11" t="s">
        <v>18</v>
      </c>
      <c r="K87" s="11" t="s">
        <v>107</v>
      </c>
    </row>
    <row r="88" s="1" customFormat="1" ht="36" customHeight="1" spans="1:11">
      <c r="A88" s="5">
        <v>83</v>
      </c>
      <c r="B88" s="6">
        <v>34070217</v>
      </c>
      <c r="C88" s="7"/>
      <c r="D88" s="6" t="s">
        <v>108</v>
      </c>
      <c r="E88" s="8" t="s">
        <v>53</v>
      </c>
      <c r="F88" s="8" t="s">
        <v>15</v>
      </c>
      <c r="G88" s="5" t="s">
        <v>16</v>
      </c>
      <c r="H88" s="9" t="s">
        <v>54</v>
      </c>
      <c r="I88" s="10"/>
      <c r="J88" s="11" t="s">
        <v>18</v>
      </c>
      <c r="K88" s="11" t="str">
        <f>VLOOKUP(D88,[1]集中采购项目明细表!$G$3:$T$112,14,FALSE)</f>
        <v> 路灯灯具产品型号-功率(W)-电压(V)-品牌-说明</v>
      </c>
    </row>
    <row r="89" s="1" customFormat="1" ht="36" customHeight="1" spans="1:11">
      <c r="A89" s="5">
        <v>84</v>
      </c>
      <c r="B89" s="6">
        <v>34070211</v>
      </c>
      <c r="C89" s="7"/>
      <c r="D89" s="6" t="s">
        <v>109</v>
      </c>
      <c r="E89" s="8" t="s">
        <v>14</v>
      </c>
      <c r="F89" s="8" t="s">
        <v>15</v>
      </c>
      <c r="G89" s="5" t="s">
        <v>16</v>
      </c>
      <c r="H89" s="9" t="s">
        <v>17</v>
      </c>
      <c r="I89" s="10"/>
      <c r="J89" s="11" t="s">
        <v>18</v>
      </c>
      <c r="K89" s="11" t="str">
        <f>VLOOKUP(D89,[1]集中采购项目明细表!$G$3:$T$112,14,FALSE)</f>
        <v>探照灯产品型号-功率(W)-电压(V)-品牌-说明</v>
      </c>
    </row>
    <row r="90" s="1" customFormat="1" ht="36" customHeight="1" spans="1:11">
      <c r="A90" s="5">
        <v>85</v>
      </c>
      <c r="B90" s="6">
        <v>34070217</v>
      </c>
      <c r="C90" s="7"/>
      <c r="D90" s="6" t="s">
        <v>110</v>
      </c>
      <c r="E90" s="8" t="s">
        <v>53</v>
      </c>
      <c r="F90" s="8" t="s">
        <v>15</v>
      </c>
      <c r="G90" s="5" t="s">
        <v>16</v>
      </c>
      <c r="H90" s="9" t="s">
        <v>54</v>
      </c>
      <c r="I90" s="10"/>
      <c r="J90" s="11" t="s">
        <v>18</v>
      </c>
      <c r="K90" s="11" t="str">
        <f>VLOOKUP(D90,[1]集中采购项目明细表!$G$3:$T$112,14,FALSE)</f>
        <v>太阳能路灯 产品型号-功率(W)-电压(V)-品牌-说明</v>
      </c>
    </row>
    <row r="91" s="1" customFormat="1" ht="36" customHeight="1" spans="1:11">
      <c r="A91" s="5">
        <v>86</v>
      </c>
      <c r="B91" s="6">
        <v>34070217</v>
      </c>
      <c r="C91" s="7"/>
      <c r="D91" s="6" t="s">
        <v>111</v>
      </c>
      <c r="E91" s="8" t="s">
        <v>53</v>
      </c>
      <c r="F91" s="8" t="s">
        <v>15</v>
      </c>
      <c r="G91" s="5" t="s">
        <v>16</v>
      </c>
      <c r="H91" s="9" t="s">
        <v>54</v>
      </c>
      <c r="I91" s="10"/>
      <c r="J91" s="11" t="s">
        <v>18</v>
      </c>
      <c r="K91" s="11" t="str">
        <f>VLOOKUP(D91,[1]集中采购项目明细表!$G$3:$T$112,14,FALSE)</f>
        <v>太阳能路灯 产品型号-功率(W)-电压(V)-品牌-说明</v>
      </c>
    </row>
    <row r="92" s="1" customFormat="1" ht="36" customHeight="1" spans="1:11">
      <c r="A92" s="5">
        <v>87</v>
      </c>
      <c r="B92" s="6">
        <v>34070217</v>
      </c>
      <c r="C92" s="7"/>
      <c r="D92" s="6" t="s">
        <v>112</v>
      </c>
      <c r="E92" s="8" t="s">
        <v>53</v>
      </c>
      <c r="F92" s="8" t="s">
        <v>15</v>
      </c>
      <c r="G92" s="5" t="s">
        <v>16</v>
      </c>
      <c r="H92" s="9" t="s">
        <v>54</v>
      </c>
      <c r="I92" s="10"/>
      <c r="J92" s="11" t="s">
        <v>18</v>
      </c>
      <c r="K92" s="11" t="str">
        <f>VLOOKUP(D92,[1]集中采购项目明细表!$G$3:$T$112,14,FALSE)</f>
        <v>太阳能路灯 产品型号-功率(W)-电压(V)-品牌-说明</v>
      </c>
    </row>
    <row r="93" s="1" customFormat="1" ht="36" customHeight="1" spans="1:11">
      <c r="A93" s="5">
        <v>88</v>
      </c>
      <c r="B93" s="6">
        <v>34070217</v>
      </c>
      <c r="C93" s="7"/>
      <c r="D93" s="6" t="s">
        <v>113</v>
      </c>
      <c r="E93" s="8" t="s">
        <v>53</v>
      </c>
      <c r="F93" s="8" t="s">
        <v>15</v>
      </c>
      <c r="G93" s="5" t="s">
        <v>16</v>
      </c>
      <c r="H93" s="9" t="s">
        <v>54</v>
      </c>
      <c r="I93" s="10"/>
      <c r="J93" s="11" t="s">
        <v>18</v>
      </c>
      <c r="K93" s="11" t="str">
        <f>VLOOKUP(D93,[1]集中采购项目明细表!$G$3:$T$112,14,FALSE)</f>
        <v>太阳能路灯 产品型号-功率(W)-电压(V)-品牌-说明</v>
      </c>
    </row>
    <row r="94" s="1" customFormat="1" ht="36" customHeight="1" spans="1:11">
      <c r="A94" s="5">
        <v>89</v>
      </c>
      <c r="B94" s="6">
        <v>34070217</v>
      </c>
      <c r="C94" s="7"/>
      <c r="D94" s="6" t="s">
        <v>114</v>
      </c>
      <c r="E94" s="8" t="s">
        <v>53</v>
      </c>
      <c r="F94" s="8" t="s">
        <v>15</v>
      </c>
      <c r="G94" s="5" t="s">
        <v>16</v>
      </c>
      <c r="H94" s="9" t="s">
        <v>54</v>
      </c>
      <c r="I94" s="10"/>
      <c r="J94" s="11" t="s">
        <v>18</v>
      </c>
      <c r="K94" s="11" t="str">
        <f>VLOOKUP(D94,[1]集中采购项目明细表!$G$3:$T$112,14,FALSE)</f>
        <v>太阳能路灯 产品型号-功率(W)-电压(V)-品牌-说明</v>
      </c>
    </row>
    <row r="95" s="1" customFormat="1" ht="36" customHeight="1" spans="1:11">
      <c r="A95" s="5">
        <v>90</v>
      </c>
      <c r="B95" s="6">
        <v>34070252</v>
      </c>
      <c r="C95" s="7"/>
      <c r="D95" s="6" t="s">
        <v>115</v>
      </c>
      <c r="E95" s="8" t="s">
        <v>53</v>
      </c>
      <c r="F95" s="8" t="s">
        <v>15</v>
      </c>
      <c r="G95" s="5" t="s">
        <v>16</v>
      </c>
      <c r="H95" s="9" t="s">
        <v>17</v>
      </c>
      <c r="I95" s="10"/>
      <c r="J95" s="11" t="s">
        <v>18</v>
      </c>
      <c r="K95" s="11" t="str">
        <f>VLOOKUP(D95,[1]集中采购项目明细表!$G$3:$T$112,14,FALSE)</f>
        <v> 高挂灯型号规格-功率-说明</v>
      </c>
    </row>
    <row r="96" s="1" customFormat="1" ht="36" customHeight="1" spans="1:11">
      <c r="A96" s="5">
        <v>91</v>
      </c>
      <c r="B96" s="6">
        <v>34070211</v>
      </c>
      <c r="C96" s="7"/>
      <c r="D96" s="6" t="s">
        <v>116</v>
      </c>
      <c r="E96" s="8" t="s">
        <v>14</v>
      </c>
      <c r="F96" s="8" t="s">
        <v>15</v>
      </c>
      <c r="G96" s="5" t="s">
        <v>16</v>
      </c>
      <c r="H96" s="9" t="s">
        <v>17</v>
      </c>
      <c r="I96" s="10"/>
      <c r="J96" s="11" t="s">
        <v>18</v>
      </c>
      <c r="K96" s="11" t="str">
        <f>VLOOKUP(D96,[1]集中采购项目明细表!$G$3:$T$112,14,FALSE)</f>
        <v>探照灯产品型号-功率(W)-电压(V)-品牌-说明</v>
      </c>
    </row>
    <row r="97" s="1" customFormat="1" ht="36" customHeight="1" spans="1:11">
      <c r="A97" s="5">
        <v>92</v>
      </c>
      <c r="B97" s="6">
        <v>34070212</v>
      </c>
      <c r="C97" s="7"/>
      <c r="D97" s="6" t="s">
        <v>117</v>
      </c>
      <c r="E97" s="8" t="s">
        <v>14</v>
      </c>
      <c r="F97" s="8" t="s">
        <v>15</v>
      </c>
      <c r="G97" s="5" t="s">
        <v>16</v>
      </c>
      <c r="H97" s="9" t="s">
        <v>39</v>
      </c>
      <c r="I97" s="10"/>
      <c r="J97" s="11" t="s">
        <v>18</v>
      </c>
      <c r="K97" s="11" t="str">
        <f>VLOOKUP(D97,[1]集中采购项目明细表!$G$3:$T$112,14,FALSE)</f>
        <v>防水防尘灯产品型号-功率(W)-电压(V)-品牌-说明</v>
      </c>
    </row>
    <row r="98" s="1" customFormat="1" ht="36" customHeight="1" spans="1:11">
      <c r="A98" s="5">
        <v>93</v>
      </c>
      <c r="B98" s="6">
        <v>34070215</v>
      </c>
      <c r="C98" s="7"/>
      <c r="D98" s="6" t="s">
        <v>118</v>
      </c>
      <c r="E98" s="8" t="s">
        <v>14</v>
      </c>
      <c r="F98" s="8" t="s">
        <v>15</v>
      </c>
      <c r="G98" s="5" t="s">
        <v>16</v>
      </c>
      <c r="H98" s="9" t="s">
        <v>17</v>
      </c>
      <c r="I98" s="10"/>
      <c r="J98" s="11" t="s">
        <v>18</v>
      </c>
      <c r="K98" s="11" t="str">
        <f>VLOOKUP(D98,[1]集中采购项目明细表!$G$3:$T$112,14,FALSE)</f>
        <v>  金属卤化灯(管) 产品型号-功率(W)-电压(V)-品牌-说明</v>
      </c>
    </row>
    <row r="99" s="1" customFormat="1" ht="36" customHeight="1" spans="1:11">
      <c r="A99" s="5">
        <v>94</v>
      </c>
      <c r="B99" s="6">
        <v>34070245</v>
      </c>
      <c r="C99" s="7"/>
      <c r="D99" s="6" t="s">
        <v>119</v>
      </c>
      <c r="E99" s="8" t="s">
        <v>53</v>
      </c>
      <c r="F99" s="8" t="s">
        <v>15</v>
      </c>
      <c r="G99" s="5" t="s">
        <v>16</v>
      </c>
      <c r="H99" s="9" t="s">
        <v>39</v>
      </c>
      <c r="I99" s="10"/>
      <c r="J99" s="11" t="s">
        <v>18</v>
      </c>
      <c r="K99" s="11" t="str">
        <f>VLOOKUP(D99,[1]集中采购项目明细表!$G$3:$T$112,14,FALSE)</f>
        <v>泛光灯型号-规格-品牌-说明</v>
      </c>
    </row>
    <row r="100" s="1" customFormat="1" ht="36" customHeight="1" spans="1:11">
      <c r="A100" s="5">
        <v>95</v>
      </c>
      <c r="B100" s="6">
        <v>34070212</v>
      </c>
      <c r="C100" s="7"/>
      <c r="D100" s="6" t="s">
        <v>120</v>
      </c>
      <c r="E100" s="8" t="s">
        <v>14</v>
      </c>
      <c r="F100" s="8" t="s">
        <v>15</v>
      </c>
      <c r="G100" s="5" t="s">
        <v>16</v>
      </c>
      <c r="H100" s="9" t="s">
        <v>39</v>
      </c>
      <c r="I100" s="10"/>
      <c r="J100" s="11" t="s">
        <v>18</v>
      </c>
      <c r="K100" s="11" t="str">
        <f>VLOOKUP(D100,[1]集中采购项目明细表!$G$3:$T$112,14,FALSE)</f>
        <v>防水防尘灯产品型号-功率(W)-电压(V)-品牌-说明</v>
      </c>
    </row>
    <row r="101" s="1" customFormat="1" ht="36" customHeight="1" spans="1:11">
      <c r="A101" s="5">
        <v>96</v>
      </c>
      <c r="B101" s="6">
        <v>34070213</v>
      </c>
      <c r="C101" s="7"/>
      <c r="D101" s="6" t="s">
        <v>121</v>
      </c>
      <c r="E101" s="8" t="s">
        <v>14</v>
      </c>
      <c r="F101" s="8" t="s">
        <v>15</v>
      </c>
      <c r="G101" s="5" t="s">
        <v>16</v>
      </c>
      <c r="H101" s="9" t="s">
        <v>17</v>
      </c>
      <c r="I101" s="10"/>
      <c r="J101" s="11" t="s">
        <v>18</v>
      </c>
      <c r="K101" s="11" t="str">
        <f>VLOOKUP(D101,[1]集中采购项目明细表!$G$3:$T$112,14,FALSE)</f>
        <v> 钠灯产品型号-功率(W)-电压(V)-品牌</v>
      </c>
    </row>
    <row r="102" s="1" customFormat="1" ht="36" customHeight="1" spans="1:11">
      <c r="A102" s="5">
        <v>97</v>
      </c>
      <c r="B102" s="6">
        <v>34070217</v>
      </c>
      <c r="C102" s="7"/>
      <c r="D102" s="6" t="s">
        <v>122</v>
      </c>
      <c r="E102" s="8" t="s">
        <v>53</v>
      </c>
      <c r="F102" s="8" t="s">
        <v>15</v>
      </c>
      <c r="G102" s="5" t="s">
        <v>16</v>
      </c>
      <c r="H102" s="9" t="s">
        <v>54</v>
      </c>
      <c r="I102" s="10"/>
      <c r="J102" s="11" t="s">
        <v>18</v>
      </c>
      <c r="K102" s="11" t="str">
        <f>VLOOKUP(D102,[1]集中采购项目明细表!$G$3:$T$112,14,FALSE)</f>
        <v> 路灯灯具产品型号-功率(W)-电压(V)-品牌-说明</v>
      </c>
    </row>
    <row r="103" s="1" customFormat="1" ht="36" customHeight="1" spans="1:11">
      <c r="A103" s="5">
        <v>98</v>
      </c>
      <c r="B103" s="6">
        <v>34070245</v>
      </c>
      <c r="C103" s="7"/>
      <c r="D103" s="6" t="s">
        <v>123</v>
      </c>
      <c r="E103" s="8" t="s">
        <v>53</v>
      </c>
      <c r="F103" s="8" t="s">
        <v>15</v>
      </c>
      <c r="G103" s="5" t="s">
        <v>16</v>
      </c>
      <c r="H103" s="9" t="s">
        <v>39</v>
      </c>
      <c r="I103" s="10"/>
      <c r="J103" s="11" t="s">
        <v>18</v>
      </c>
      <c r="K103" s="11" t="str">
        <f>VLOOKUP(D103,[1]集中采购项目明细表!$G$3:$T$112,14,FALSE)</f>
        <v>泛光灯型号-规格-品牌-说明</v>
      </c>
    </row>
    <row r="104" s="1" customFormat="1" ht="36" customHeight="1" spans="1:11">
      <c r="A104" s="5">
        <v>99</v>
      </c>
      <c r="B104" s="6">
        <v>34070257</v>
      </c>
      <c r="C104" s="7"/>
      <c r="D104" s="6" t="s">
        <v>124</v>
      </c>
      <c r="E104" s="8" t="s">
        <v>53</v>
      </c>
      <c r="F104" s="8" t="s">
        <v>15</v>
      </c>
      <c r="G104" s="5" t="s">
        <v>16</v>
      </c>
      <c r="H104" s="9" t="s">
        <v>17</v>
      </c>
      <c r="I104" s="10"/>
      <c r="J104" s="11" t="s">
        <v>18</v>
      </c>
      <c r="K104" s="11" t="str">
        <f>VLOOKUP(D104,[1]集中采购项目明细表!$G$3:$T$112,14,FALSE)</f>
        <v>移动照明装置型号规格-功率-电压-商标-说明</v>
      </c>
    </row>
    <row r="105" s="1" customFormat="1" ht="36" customHeight="1" spans="1:11">
      <c r="A105" s="5">
        <v>100</v>
      </c>
      <c r="B105" s="6">
        <v>34070231</v>
      </c>
      <c r="C105" s="7"/>
      <c r="D105" s="6" t="s">
        <v>125</v>
      </c>
      <c r="E105" s="8" t="s">
        <v>53</v>
      </c>
      <c r="F105" s="8" t="s">
        <v>15</v>
      </c>
      <c r="G105" s="5" t="s">
        <v>16</v>
      </c>
      <c r="H105" s="9" t="s">
        <v>17</v>
      </c>
      <c r="I105" s="10"/>
      <c r="J105" s="11" t="s">
        <v>18</v>
      </c>
      <c r="K105" s="11" t="str">
        <f>VLOOKUP(D105,[1]集中采购项目明细表!$G$3:$T$112,14,FALSE)</f>
        <v>配照灯 型号-规格-技术要求</v>
      </c>
    </row>
    <row r="106" s="1" customFormat="1" ht="36" customHeight="1" spans="1:11">
      <c r="A106" s="5">
        <v>101</v>
      </c>
      <c r="B106" s="6">
        <v>34070217</v>
      </c>
      <c r="C106" s="7"/>
      <c r="D106" s="6" t="s">
        <v>126</v>
      </c>
      <c r="E106" s="8" t="s">
        <v>53</v>
      </c>
      <c r="F106" s="8" t="s">
        <v>15</v>
      </c>
      <c r="G106" s="5" t="s">
        <v>16</v>
      </c>
      <c r="H106" s="9" t="s">
        <v>54</v>
      </c>
      <c r="I106" s="10"/>
      <c r="J106" s="11" t="s">
        <v>18</v>
      </c>
      <c r="K106" s="11" t="str">
        <f>VLOOKUP(D106,[1]集中采购项目明细表!$G$3:$T$112,14,FALSE)</f>
        <v>太阳能路灯 产品型号-功率(W)-电压(V)-品牌-说明</v>
      </c>
    </row>
    <row r="107" s="1" customFormat="1" ht="36" customHeight="1" spans="1:11">
      <c r="A107" s="5">
        <v>102</v>
      </c>
      <c r="B107" s="6">
        <v>34070205</v>
      </c>
      <c r="C107" s="7"/>
      <c r="D107" s="6" t="s">
        <v>127</v>
      </c>
      <c r="E107" s="8" t="s">
        <v>14</v>
      </c>
      <c r="F107" s="8" t="s">
        <v>15</v>
      </c>
      <c r="G107" s="5" t="s">
        <v>16</v>
      </c>
      <c r="H107" s="9" t="s">
        <v>17</v>
      </c>
      <c r="I107" s="10"/>
      <c r="J107" s="11" t="s">
        <v>18</v>
      </c>
      <c r="K107" s="11" t="str">
        <f>VLOOKUP(D107,[1]集中采购项目明细表!$G$3:$T$112,14,FALSE)</f>
        <v>马路弯灯 产品型号-功率(W)-电压(V)-品牌</v>
      </c>
    </row>
    <row r="108" s="1" customFormat="1" ht="36" customHeight="1" spans="1:11">
      <c r="A108" s="5">
        <v>103</v>
      </c>
      <c r="B108" s="6">
        <v>34070253</v>
      </c>
      <c r="C108" s="7"/>
      <c r="D108" s="6" t="s">
        <v>128</v>
      </c>
      <c r="E108" s="8" t="s">
        <v>53</v>
      </c>
      <c r="F108" s="8" t="s">
        <v>15</v>
      </c>
      <c r="G108" s="5" t="s">
        <v>16</v>
      </c>
      <c r="H108" s="9" t="s">
        <v>17</v>
      </c>
      <c r="I108" s="10"/>
      <c r="J108" s="11" t="s">
        <v>18</v>
      </c>
      <c r="K108" s="11" t="str">
        <f>VLOOKUP(D108,[1]集中采购项目明细表!$G$3:$T$112,14,FALSE)</f>
        <v>应急照明灯型号规格-功率-电压-商标-说明</v>
      </c>
    </row>
    <row r="109" s="1" customFormat="1" ht="36" customHeight="1" spans="1:11">
      <c r="A109" s="5">
        <v>104</v>
      </c>
      <c r="B109" s="6">
        <v>34070231</v>
      </c>
      <c r="C109" s="7"/>
      <c r="D109" s="6" t="s">
        <v>129</v>
      </c>
      <c r="E109" s="8" t="s">
        <v>53</v>
      </c>
      <c r="F109" s="8" t="s">
        <v>15</v>
      </c>
      <c r="G109" s="5" t="s">
        <v>16</v>
      </c>
      <c r="H109" s="9" t="s">
        <v>17</v>
      </c>
      <c r="I109" s="10"/>
      <c r="J109" s="11" t="s">
        <v>18</v>
      </c>
      <c r="K109" s="11" t="str">
        <f>VLOOKUP(D109,[1]集中采购项目明细表!$G$3:$T$112,14,FALSE)</f>
        <v>配照灯 型号-规格-技术要求</v>
      </c>
    </row>
    <row r="110" s="1" customFormat="1" ht="36" customHeight="1" spans="1:11">
      <c r="A110" s="5">
        <v>105</v>
      </c>
      <c r="B110" s="6">
        <v>34070247</v>
      </c>
      <c r="C110" s="7"/>
      <c r="D110" s="6" t="s">
        <v>130</v>
      </c>
      <c r="E110" s="8" t="s">
        <v>78</v>
      </c>
      <c r="F110" s="8" t="s">
        <v>15</v>
      </c>
      <c r="G110" s="5" t="s">
        <v>16</v>
      </c>
      <c r="H110" s="9" t="s">
        <v>17</v>
      </c>
      <c r="I110" s="10"/>
      <c r="J110" s="11" t="s">
        <v>18</v>
      </c>
      <c r="K110" s="11" t="str">
        <f>VLOOKUP(D110,[1]集中采购项目明细表!$G$3:$T$112,14,FALSE)</f>
        <v>  巡视灯型号-功率(W)-品牌</v>
      </c>
    </row>
    <row r="111" s="1" customFormat="1" ht="36" customHeight="1" spans="1:11">
      <c r="A111" s="5">
        <v>106</v>
      </c>
      <c r="B111" s="6">
        <v>34070215</v>
      </c>
      <c r="C111" s="7"/>
      <c r="D111" s="6" t="s">
        <v>131</v>
      </c>
      <c r="E111" s="8" t="s">
        <v>14</v>
      </c>
      <c r="F111" s="8" t="s">
        <v>15</v>
      </c>
      <c r="G111" s="5" t="s">
        <v>16</v>
      </c>
      <c r="H111" s="9" t="s">
        <v>17</v>
      </c>
      <c r="I111" s="10"/>
      <c r="J111" s="11" t="s">
        <v>18</v>
      </c>
      <c r="K111" s="11" t="str">
        <f>VLOOKUP(D111,[1]集中采购项目明细表!$G$3:$T$112,14,FALSE)</f>
        <v>  金属卤化灯(管) 产品型号-功率(W)-电压(V)-品牌-说明</v>
      </c>
    </row>
    <row r="112" s="1" customFormat="1" ht="36" customHeight="1" spans="1:11">
      <c r="A112" s="5">
        <v>107</v>
      </c>
      <c r="B112" s="6">
        <v>34070253</v>
      </c>
      <c r="C112" s="7"/>
      <c r="D112" s="6" t="s">
        <v>132</v>
      </c>
      <c r="E112" s="8" t="s">
        <v>53</v>
      </c>
      <c r="F112" s="8" t="s">
        <v>15</v>
      </c>
      <c r="G112" s="5" t="s">
        <v>16</v>
      </c>
      <c r="H112" s="9" t="s">
        <v>17</v>
      </c>
      <c r="I112" s="10"/>
      <c r="J112" s="11" t="s">
        <v>18</v>
      </c>
      <c r="K112" s="11" t="str">
        <f>VLOOKUP(D112,[1]集中采购项目明细表!$G$3:$T$112,14,FALSE)</f>
        <v>应急照明灯型号规格-功率-电压-商标-说明</v>
      </c>
    </row>
    <row r="113" s="1" customFormat="1" ht="36" customHeight="1" spans="1:11">
      <c r="A113" s="5">
        <v>108</v>
      </c>
      <c r="B113" s="6">
        <v>34070249</v>
      </c>
      <c r="C113" s="7"/>
      <c r="D113" s="6" t="s">
        <v>133</v>
      </c>
      <c r="E113" s="8" t="s">
        <v>53</v>
      </c>
      <c r="F113" s="8" t="s">
        <v>15</v>
      </c>
      <c r="G113" s="5" t="s">
        <v>16</v>
      </c>
      <c r="H113" s="9" t="s">
        <v>17</v>
      </c>
      <c r="I113" s="10"/>
      <c r="J113" s="11" t="s">
        <v>18</v>
      </c>
      <c r="K113" s="11" t="str">
        <f>VLOOKUP(D113,[1]集中采购项目明细表!$G$3:$T$112,14,FALSE)</f>
        <v> 单管荧光灯型号-规格-特殊说明</v>
      </c>
    </row>
    <row r="114" s="1" customFormat="1" ht="36" customHeight="1" spans="1:11">
      <c r="A114" s="5">
        <v>109</v>
      </c>
      <c r="B114" s="6">
        <v>34070245</v>
      </c>
      <c r="C114" s="7"/>
      <c r="D114" s="6" t="s">
        <v>134</v>
      </c>
      <c r="E114" s="8" t="s">
        <v>53</v>
      </c>
      <c r="F114" s="8" t="s">
        <v>15</v>
      </c>
      <c r="G114" s="5" t="s">
        <v>16</v>
      </c>
      <c r="H114" s="9" t="s">
        <v>39</v>
      </c>
      <c r="I114" s="10"/>
      <c r="J114" s="11" t="s">
        <v>18</v>
      </c>
      <c r="K114" s="11" t="str">
        <f>VLOOKUP(D114,[1]集中采购项目明细表!$G$3:$T$112,14,FALSE)</f>
        <v>泛光灯型号-规格-品牌-说明</v>
      </c>
    </row>
    <row r="115" s="1" customFormat="1" ht="36" customHeight="1" spans="1:11">
      <c r="A115" s="5">
        <v>110</v>
      </c>
      <c r="B115" s="6">
        <v>34070234</v>
      </c>
      <c r="C115" s="7"/>
      <c r="D115" s="6" t="s">
        <v>135</v>
      </c>
      <c r="E115" s="8" t="s">
        <v>53</v>
      </c>
      <c r="F115" s="8" t="s">
        <v>15</v>
      </c>
      <c r="G115" s="5" t="s">
        <v>16</v>
      </c>
      <c r="H115" s="9" t="s">
        <v>17</v>
      </c>
      <c r="I115" s="10"/>
      <c r="J115" s="11" t="s">
        <v>18</v>
      </c>
      <c r="K115" s="11" t="str">
        <f>VLOOKUP(D115,[1]集中采购项目明细表!$G$3:$T$112,14,FALSE)</f>
        <v> 双管荧光灯型号-规格-特殊说明</v>
      </c>
    </row>
  </sheetData>
  <mergeCells count="1">
    <mergeCell ref="A2:K3"/>
  </mergeCells>
  <pageMargins left="0.49" right="0.48" top="0.65" bottom="0.48" header="0.5" footer="0.25"/>
  <pageSetup paperSize="9" scale="70" fitToHeight="1000" orientation="portrait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CC</cp:lastModifiedBy>
  <dcterms:created xsi:type="dcterms:W3CDTF">1996-12-17T01:32:00Z</dcterms:created>
  <cp:lastPrinted>2014-09-19T00:53:00Z</cp:lastPrinted>
  <dcterms:modified xsi:type="dcterms:W3CDTF">2024-07-02T08:13:54Z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