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.241\共享资料新\暂存文件不要动\SYT240711001\招标文件\"/>
    </mc:Choice>
  </mc:AlternateContent>
  <bookViews>
    <workbookView xWindow="0" yWindow="0" windowWidth="28800" windowHeight="12465"/>
  </bookViews>
  <sheets>
    <sheet name="Sheet1" sheetId="1" r:id="rId1"/>
    <sheet name="Sheet2" sheetId="2" r:id="rId2"/>
  </sheets>
  <definedNames>
    <definedName name="_xlnm._FilterDatabase" localSheetId="1" hidden="1">Sheet2!$A$1:$G$233</definedName>
    <definedName name="_xlnm.Print_Titles" localSheetId="0">Sheet1!$5:$5</definedName>
  </definedNames>
  <calcPr calcId="152511"/>
</workbook>
</file>

<file path=xl/calcChain.xml><?xml version="1.0" encoding="utf-8"?>
<calcChain xmlns="http://schemas.openxmlformats.org/spreadsheetml/2006/main">
  <c r="K248" i="2" l="1"/>
  <c r="K250" i="2" s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6" i="1"/>
</calcChain>
</file>

<file path=xl/sharedStrings.xml><?xml version="1.0" encoding="utf-8"?>
<sst xmlns="http://schemas.openxmlformats.org/spreadsheetml/2006/main" count="3668" uniqueCount="759">
  <si>
    <t>附件3：</t>
  </si>
  <si>
    <t>2024年二级物资集中采购14大类轮胎(JC2024-WⅡ-14-05包)招标项目最高限价表</t>
  </si>
  <si>
    <t>最高限价计价方式：见招标公告计价方式</t>
  </si>
  <si>
    <t>单位：元</t>
  </si>
  <si>
    <t>序号</t>
  </si>
  <si>
    <t>大类</t>
  </si>
  <si>
    <t>物料组</t>
  </si>
  <si>
    <t>物资编码</t>
  </si>
  <si>
    <t>物资名称</t>
  </si>
  <si>
    <t>计量单位</t>
  </si>
  <si>
    <t>数量</t>
  </si>
  <si>
    <t>包别</t>
  </si>
  <si>
    <t>技术标准</t>
  </si>
  <si>
    <t>单价</t>
  </si>
  <si>
    <t>14</t>
  </si>
  <si>
    <t>14020102</t>
  </si>
  <si>
    <t>11005377519</t>
  </si>
  <si>
    <t>子午线轿车轮胎 225mm/50 R 17in 97W 米其林</t>
  </si>
  <si>
    <t>套</t>
  </si>
  <si>
    <t>不带量</t>
  </si>
  <si>
    <t>JC2024-WⅡ-14-05</t>
  </si>
  <si>
    <t>GB 9743-2015</t>
  </si>
  <si>
    <t>11005377575</t>
  </si>
  <si>
    <t>子午线轿车轮胎 225mm/55 R 16in 95V 普利司通</t>
  </si>
  <si>
    <t>11005377578</t>
  </si>
  <si>
    <t>子午线轿车轮胎 225mm/60 R 16in 98H 普利司通</t>
  </si>
  <si>
    <t>11005780025</t>
  </si>
  <si>
    <t>子午线轿车轮胎 225mm/60 R 16in 98V 固特异</t>
  </si>
  <si>
    <t>11006801050</t>
  </si>
  <si>
    <t>子午线轿车轮胎 235/45 R 17in 97W 米其林</t>
  </si>
  <si>
    <t>11006801054</t>
  </si>
  <si>
    <t>子午线轿车轮胎 235/45 R 18in 94W 米其林</t>
  </si>
  <si>
    <t>10002500267</t>
  </si>
  <si>
    <t>子午线轿车轮胎 235/50 R 17in 96V 米其林</t>
  </si>
  <si>
    <t>10002500265</t>
  </si>
  <si>
    <t>子午线轿车轮胎 235/55 R 17in 103W 米其林</t>
  </si>
  <si>
    <t>10001402551</t>
  </si>
  <si>
    <t>子午线轿车轮胎 235/55 R 18in 100V 米其林</t>
  </si>
  <si>
    <t>11004160401</t>
  </si>
  <si>
    <t>子午线轿车轮胎 235/60 R 16in 100H 米其林</t>
  </si>
  <si>
    <t>10001402554</t>
  </si>
  <si>
    <t>子午线轿车轮胎 235/60 R 18in 103W 米其林</t>
  </si>
  <si>
    <t>10001402623</t>
  </si>
  <si>
    <t>子午线轿车轮胎 235/65 R 17in 104W 米其林</t>
  </si>
  <si>
    <t>10001402625</t>
  </si>
  <si>
    <t>子午线轿车轮胎 235/75 R 15in 109S 米其林</t>
  </si>
  <si>
    <t>11003969264</t>
  </si>
  <si>
    <t>子午线轿车轮胎 235/75 R 15in 109T 米其林</t>
  </si>
  <si>
    <t>11006801047</t>
  </si>
  <si>
    <t>子午线轿车轮胎 245/45 R 18in 100W 米其林</t>
  </si>
  <si>
    <t>11006801052</t>
  </si>
  <si>
    <t>子午线轿车轮胎 245/55 R 19in 103H 米其林</t>
  </si>
  <si>
    <t>11006801043</t>
  </si>
  <si>
    <t>子午线轿车轮胎 245/55 R 19in 103H 普利司通</t>
  </si>
  <si>
    <t>11006801039</t>
  </si>
  <si>
    <t>子午线轿车轮胎 245/55 R 19in 103S 普利司通</t>
  </si>
  <si>
    <t>11004015087</t>
  </si>
  <si>
    <t>子午线轿车轮胎 245/55 R 19in 103V 固特异</t>
  </si>
  <si>
    <t>11006801038</t>
  </si>
  <si>
    <t>子午线轿车轮胎 245/70 R 16in 103V 米其林</t>
  </si>
  <si>
    <t>11005377554</t>
  </si>
  <si>
    <t>子午线轿车轮胎 205mm/65 R 15in 94H 邓禄普</t>
  </si>
  <si>
    <t>10001325089</t>
  </si>
  <si>
    <t>子午线轿车轮胎 205mm/55 R 16in 91V 固特异</t>
  </si>
  <si>
    <t>11003969258</t>
  </si>
  <si>
    <t>子午线轿车轮胎 225/50 R 17in 94Y 米其林</t>
  </si>
  <si>
    <t>11005377521</t>
  </si>
  <si>
    <t>子午线轿车轮胎 225mm/75 R 15in 102S 米其林</t>
  </si>
  <si>
    <t>10002437696</t>
  </si>
  <si>
    <t>子午线轿车轮胎 235/70 R 16in 106H 佳通</t>
  </si>
  <si>
    <t>11006801032</t>
  </si>
  <si>
    <t>子午线轿车轮胎 245/70 R 16in 111H 米其林</t>
  </si>
  <si>
    <t>11006801048</t>
  </si>
  <si>
    <t>子午线轿车轮胎 245/75 R 16in 112H 固特异</t>
  </si>
  <si>
    <t>11003969269</t>
  </si>
  <si>
    <t>子午线轿车轮胎 265/70 R 16in 112H 米其林</t>
  </si>
  <si>
    <t>11006801055</t>
  </si>
  <si>
    <t>子午线轿车轮胎 275/65 R 17in 121/118R 邓禄普</t>
  </si>
  <si>
    <t>10001072134</t>
  </si>
  <si>
    <t>子午线轿车轮胎 31/10.5 R 15in 109S 邓禄普</t>
  </si>
  <si>
    <t>14020105</t>
  </si>
  <si>
    <t>10001170191</t>
  </si>
  <si>
    <t>轻型车轮胎 6.50in 16in 12 朝阳</t>
  </si>
  <si>
    <t>11001938993</t>
  </si>
  <si>
    <t>轻型车轮胎 750in 15in 14 正新</t>
  </si>
  <si>
    <t>14020303</t>
  </si>
  <si>
    <t>11005381835</t>
  </si>
  <si>
    <t>轻型车内胎 7.00in 15in 昆仑</t>
  </si>
  <si>
    <t>条</t>
  </si>
  <si>
    <t>11003969324</t>
  </si>
  <si>
    <t>子午线轿车轮胎 195/55 R 15in 85H 邓禄普</t>
  </si>
  <si>
    <t>11005377501</t>
  </si>
  <si>
    <t>子午线轿车轮胎 195mm/65 R 15in 91H 马牌</t>
  </si>
  <si>
    <t>10002188238</t>
  </si>
  <si>
    <t>子午线轿车轮胎 205/60 R 16in 92H 邓禄普</t>
  </si>
  <si>
    <t>11005377556</t>
  </si>
  <si>
    <t>子午线轿车轮胎 205mm/65 R 16in 95H 普利司通</t>
  </si>
  <si>
    <t>11003969254</t>
  </si>
  <si>
    <t>子午线轿车轮胎 215/60 R 16in 95V 米其林</t>
  </si>
  <si>
    <t>11005377591</t>
  </si>
  <si>
    <t>子午线轿车轮胎 245mm/75 R 16in 107S 普利司通</t>
  </si>
  <si>
    <t>11003969257</t>
  </si>
  <si>
    <t>子午线轿车轮胎 215/75 R 15in 100T 米其林</t>
  </si>
  <si>
    <t>11005377571</t>
  </si>
  <si>
    <t>子午线轿车轮胎 215mm/75 R 15in 100S 普利司通</t>
  </si>
  <si>
    <t>11003969260</t>
  </si>
  <si>
    <t>子午线轿车轮胎 225/55 R 17in 97W 米其林</t>
  </si>
  <si>
    <t>11004015057</t>
  </si>
  <si>
    <t>子午线轿车轮胎 225/70 R 16in 103T 米其林</t>
  </si>
  <si>
    <t>11005377576</t>
  </si>
  <si>
    <t>子午线轿车轮胎 225mm/55 R 16in 95Y 固特异</t>
  </si>
  <si>
    <t>11005660849</t>
  </si>
  <si>
    <t>子午线轿车轮胎 245/70 R 16in 107H 固特异</t>
  </si>
  <si>
    <t>10001072129</t>
  </si>
  <si>
    <t>子午线轿车轮胎 265/65 R 17in 112Q 邓禄普-雪地</t>
  </si>
  <si>
    <t>11003969242</t>
  </si>
  <si>
    <t>子午线轿车轮胎 185/60 R 14in 82H 米其林</t>
  </si>
  <si>
    <t>11005377540</t>
  </si>
  <si>
    <t>子午线轿车轮胎 195mm/60 R 14in 86H 普利司通</t>
  </si>
  <si>
    <t>11005382582</t>
  </si>
  <si>
    <t>子午线轿车轮胎 205mm/65 R 16in 95V 米其林</t>
  </si>
  <si>
    <t>10001961097</t>
  </si>
  <si>
    <t>子午线轿车轮胎 215/75 R 15in 100/97S 邓禄普</t>
  </si>
  <si>
    <t>11003969348</t>
  </si>
  <si>
    <t>子午线轿车轮胎 245/70 R 16in 107S 邓禄普</t>
  </si>
  <si>
    <t>10001127360</t>
  </si>
  <si>
    <t>子午线轿车轮胎 245/70 R 16in 107S 米其林</t>
  </si>
  <si>
    <t>11004015090</t>
  </si>
  <si>
    <t>子午线轿车轮胎 245/70 R 16in 107S 普利司通</t>
  </si>
  <si>
    <t>10001522362</t>
  </si>
  <si>
    <t>子午线轿车轮胎 245/70 R 16in 107T 米其林 雪地</t>
  </si>
  <si>
    <t>11005682616</t>
  </si>
  <si>
    <t>子午线轿车轮胎 245/70 R 16in 111T 邓禄普</t>
  </si>
  <si>
    <t>10002088959</t>
  </si>
  <si>
    <t>子午线轿车轮胎 245/70 R 16in 111T 固特异</t>
  </si>
  <si>
    <t>10001490276</t>
  </si>
  <si>
    <t>子午线轿车轮胎 245/75 R 16in 100T 固特异</t>
  </si>
  <si>
    <t>10002088960</t>
  </si>
  <si>
    <t>子午线轿车轮胎 245/75 R 16in 103S 固特异</t>
  </si>
  <si>
    <t>11003969349</t>
  </si>
  <si>
    <t>子午线轿车轮胎 245/75 R 16in 107S 邓禄普</t>
  </si>
  <si>
    <t>10001998160</t>
  </si>
  <si>
    <t>子午线轿车轮胎 245/75 R 16in 108/104S 邓禄普</t>
  </si>
  <si>
    <t>11006801044</t>
  </si>
  <si>
    <t>子午线轿车轮胎 245/75 R 16in 108/104S 普利司通</t>
  </si>
  <si>
    <t>11005660850</t>
  </si>
  <si>
    <t>子午线轿车轮胎 245/75 R 16in 111T 固特异</t>
  </si>
  <si>
    <t>11006801053</t>
  </si>
  <si>
    <t>子午线轿车轮胎 245/75 R 16in 120R 米其林</t>
  </si>
  <si>
    <t>11005377586</t>
  </si>
  <si>
    <t>子午线轿车轮胎 245mm/55 R 19in 103R 普利司通</t>
  </si>
  <si>
    <t>10001288355</t>
  </si>
  <si>
    <t>子午线轿车轮胎 245mm/65 R 17in 107S 邓禄普</t>
  </si>
  <si>
    <t>11005377592</t>
  </si>
  <si>
    <t>子午线轿车轮胎 245mm/75 R 16in 96Y 固特异</t>
  </si>
  <si>
    <t>10001148253</t>
  </si>
  <si>
    <t>子午线轿车轮胎 255/100 R 16in 110S 黄海</t>
  </si>
  <si>
    <t>10001629108</t>
  </si>
  <si>
    <t>子午线轿车轮胎 255/65 R 16in 109H 米其林</t>
  </si>
  <si>
    <t>10001183434</t>
  </si>
  <si>
    <t>子午线轿车轮胎 255/85 R 16in 112T 京轮</t>
  </si>
  <si>
    <t>11005660859</t>
  </si>
  <si>
    <t>子午线轿车轮胎 265/65 R 17in 112H 固特异</t>
  </si>
  <si>
    <t>11005660983</t>
  </si>
  <si>
    <t>子午线轿车轮胎 235/75 R 15in 105S 普利司通</t>
  </si>
  <si>
    <t>11003969250</t>
  </si>
  <si>
    <t>子午线轿车轮胎 205/65 R 15in 94V 米其林</t>
  </si>
  <si>
    <t>10002394049</t>
  </si>
  <si>
    <t>子午线轿车轮胎 265/65 R 17in 112H 米其林</t>
  </si>
  <si>
    <t>11003969351</t>
  </si>
  <si>
    <t>子午线轿车轮胎 265/65 R 17in 112S 邓禄普</t>
  </si>
  <si>
    <t>10001762649</t>
  </si>
  <si>
    <t>子午线轿车轮胎 265/65 R 17in 112S 固特异</t>
  </si>
  <si>
    <t>11003969268</t>
  </si>
  <si>
    <t>子午线轿车轮胎 265/65 R 17in 112T 米其林</t>
  </si>
  <si>
    <t>10001411915</t>
  </si>
  <si>
    <t>子午线轿车轮胎 265/70 R 16in 112T 邓禄普</t>
  </si>
  <si>
    <t>11006801049</t>
  </si>
  <si>
    <t>子午线轿车轮胎 265/70 R 16in 112T 固特异</t>
  </si>
  <si>
    <t>11005377529</t>
  </si>
  <si>
    <t>子午线轿车轮胎 265mm/65 R 17in 110S 米其林</t>
  </si>
  <si>
    <t>11005377594</t>
  </si>
  <si>
    <t>子午线轿车轮胎 265mm/65 R 17in 95Y 固特异</t>
  </si>
  <si>
    <t>10001412023</t>
  </si>
  <si>
    <t>子午线轿车轮胎 275/65 R 17in 115H 邓禄普</t>
  </si>
  <si>
    <t>11005660860</t>
  </si>
  <si>
    <t>子午线轿车轮胎 275/65 R 17in 115H 固特异</t>
  </si>
  <si>
    <t>11003969353</t>
  </si>
  <si>
    <t>子午线轿车轮胎 275/65 R 17in 115T 邓禄普</t>
  </si>
  <si>
    <t>10001221381</t>
  </si>
  <si>
    <t>子午线轿车轮胎 275/65 R 17in 115T 邓禄普 雪地</t>
  </si>
  <si>
    <t>10002088961</t>
  </si>
  <si>
    <t>子午线轿车轮胎 275/70 R 16in 112T 固特异</t>
  </si>
  <si>
    <t>10001402628</t>
  </si>
  <si>
    <t>子午线轿车轮胎 275/70 R 16in 114H 米其林</t>
  </si>
  <si>
    <t>11005660858</t>
  </si>
  <si>
    <t>子午线轿车轮胎 275/70 R 16in 114T 固特异</t>
  </si>
  <si>
    <t>11003969271</t>
  </si>
  <si>
    <t>子午线轿车轮胎 275/70 R 16in 114T 米其林</t>
  </si>
  <si>
    <t>11006801045</t>
  </si>
  <si>
    <t>子午线轿车轮胎 275/70 R 16in 114T 普利司通</t>
  </si>
  <si>
    <t>10001172849</t>
  </si>
  <si>
    <t>子午线轿车轮胎 275/70 R 16in 91V 固特异</t>
  </si>
  <si>
    <t>11005377597</t>
  </si>
  <si>
    <t>子午线轿车轮胎 275mm/65 R 17in 106V 固特异</t>
  </si>
  <si>
    <t>11005377599</t>
  </si>
  <si>
    <t>子午线轿车轮胎 275mm/70 R 16in 95Y 固特异</t>
  </si>
  <si>
    <t>10001061839</t>
  </si>
  <si>
    <t>子午线轿车轮胎 285/60 R 18in 116V AT22 邓禄普</t>
  </si>
  <si>
    <t>11003969355</t>
  </si>
  <si>
    <t>子午线轿车轮胎 285/65 R 17in 116H 邓禄普</t>
  </si>
  <si>
    <t>10001170334</t>
  </si>
  <si>
    <t>子午线轿车轮胎 6.50 R 16in C 正新</t>
  </si>
  <si>
    <t>10001624126</t>
  </si>
  <si>
    <t>子午线轿车轮胎 7.00 R 16in 110N 正新</t>
  </si>
  <si>
    <t>11007230906</t>
  </si>
  <si>
    <t>子午线轿车轮胎 255/70 R 16in 109T 邓禄普</t>
  </si>
  <si>
    <t>14020104</t>
  </si>
  <si>
    <t>20001780467</t>
  </si>
  <si>
    <t>微型车轮胎 7.00in 16in 10 朝阳</t>
  </si>
  <si>
    <t>11005381815</t>
  </si>
  <si>
    <t>轻型车轮胎 6.50in 10in 8 正新</t>
  </si>
  <si>
    <t>20000017878</t>
  </si>
  <si>
    <t>轻型车轮胎 6.50in 15in 10 韩泰</t>
  </si>
  <si>
    <t>11003034928</t>
  </si>
  <si>
    <t>轻型车轮胎 6.50in 16in 10 三角</t>
  </si>
  <si>
    <t>11006193411</t>
  </si>
  <si>
    <t>轻型车轮胎 6.50in 16in 10 正新</t>
  </si>
  <si>
    <t>11003751390</t>
  </si>
  <si>
    <t>轻型车轮胎 6.50R 16in 10层 朝阳</t>
  </si>
  <si>
    <t>11002282591</t>
  </si>
  <si>
    <t>轻型车轮胎 600in 14in 10 长征</t>
  </si>
  <si>
    <t>11002282594</t>
  </si>
  <si>
    <t>轻型车轮胎 650in 15in 10 三角</t>
  </si>
  <si>
    <t>11003751396</t>
  </si>
  <si>
    <t>轻型车轮胎 7.00R 15in 10层 韩泰</t>
  </si>
  <si>
    <t>11003751397</t>
  </si>
  <si>
    <t>轻型车轮胎 7.00R 16in 12层 朝阳</t>
  </si>
  <si>
    <t>10000328220</t>
  </si>
  <si>
    <t>轻型车轮胎 7.50in 15in 12PR 三角</t>
  </si>
  <si>
    <t>11001858198</t>
  </si>
  <si>
    <t>轻型车轮胎 700in 15in 16 成山</t>
  </si>
  <si>
    <t>11002322069</t>
  </si>
  <si>
    <t>轻型车轮胎 700in 16in 12 三角</t>
  </si>
  <si>
    <t>11002282614</t>
  </si>
  <si>
    <t>轻型车轮胎 750in 16in 10 昆仑</t>
  </si>
  <si>
    <t>11005377465</t>
  </si>
  <si>
    <t>轻型车轮胎 8.25in 20in 14 朝阳</t>
  </si>
  <si>
    <t>11005381834</t>
  </si>
  <si>
    <t>轻型车轮胎 8.25in 20in 16 三角</t>
  </si>
  <si>
    <t>11002186782</t>
  </si>
  <si>
    <t>轻型车轮胎 825in 16in 14 朝阳</t>
  </si>
  <si>
    <t>11002282612</t>
  </si>
  <si>
    <t>轻型车轮胎 825in 20in 10 三角</t>
  </si>
  <si>
    <t>14020304</t>
  </si>
  <si>
    <t>20002040317</t>
  </si>
  <si>
    <t>载重车内胎 10.00in 20in 昆仑</t>
  </si>
  <si>
    <t>10000328578</t>
  </si>
  <si>
    <t>载重车内胎 11in 20in 昆仑</t>
  </si>
  <si>
    <t>20001945513</t>
  </si>
  <si>
    <t>载重车内胎 9.00in 20in 昆仑</t>
  </si>
  <si>
    <t>14020305</t>
  </si>
  <si>
    <t>11005377455</t>
  </si>
  <si>
    <t>工业车辆内胎 15.5in 20in 前进</t>
  </si>
  <si>
    <t>11004065838</t>
  </si>
  <si>
    <t>子午线轿车轮胎 215/65 R 15in 94H 佳通</t>
  </si>
  <si>
    <t>11006801051</t>
  </si>
  <si>
    <t>子午线轿车轮胎 165/70 R 13in 79T 米其林</t>
  </si>
  <si>
    <t>11003969322</t>
  </si>
  <si>
    <t>子午线轿车轮胎 185/60 R 14in 82H 邓禄普</t>
  </si>
  <si>
    <t>10001200582</t>
  </si>
  <si>
    <t>子午线轿车轮胎 185/65 R 15in 88H 邓禄普</t>
  </si>
  <si>
    <t>11006801036</t>
  </si>
  <si>
    <t>子午线轿车轮胎 195 R 15C 8PR 106/104S 普利司通</t>
  </si>
  <si>
    <t>11006801034</t>
  </si>
  <si>
    <t>子午线轿车轮胎 195/ 50R 15in 84H 邓禄普</t>
  </si>
  <si>
    <t>10001402540</t>
  </si>
  <si>
    <t>子午线轿车轮胎 195/50 R 15in 82V 米其林</t>
  </si>
  <si>
    <t>11004014998</t>
  </si>
  <si>
    <t>子午线轿车轮胎 195/50 R 15in 91Q 米其林</t>
  </si>
  <si>
    <t>11003969244</t>
  </si>
  <si>
    <t>子午线轿车轮胎 195/55 R 15in 85V 米其林</t>
  </si>
  <si>
    <t>11003969326</t>
  </si>
  <si>
    <t>子午线轿车轮胎 195/60 R 14in 86H 邓禄普</t>
  </si>
  <si>
    <t>10001311113</t>
  </si>
  <si>
    <t>子午线轿车轮胎 195/60 R 14in 86H 米其林</t>
  </si>
  <si>
    <t>11006801037</t>
  </si>
  <si>
    <t>子午线轿车轮胎 195/60 R 15in 88H 普利司通</t>
  </si>
  <si>
    <t>11003969245</t>
  </si>
  <si>
    <t>子午线轿车轮胎 195/60 R 15in 88V 米其林</t>
  </si>
  <si>
    <t>11003969327</t>
  </si>
  <si>
    <t>子午线轿车轮胎 195/65 R 15in 91H 邓禄普</t>
  </si>
  <si>
    <t>10001590744</t>
  </si>
  <si>
    <t>子午线轿车轮胎 195/65 R 15in 91V 米其林 LC博悦</t>
  </si>
  <si>
    <t>10001509826</t>
  </si>
  <si>
    <t>子午线轿车轮胎 195/65 R 15in 95T 米其林 雪地</t>
  </si>
  <si>
    <t>10001402543</t>
  </si>
  <si>
    <t>子午线轿车轮胎 195/70 R 14in 91H 米其林</t>
  </si>
  <si>
    <t>10001047701</t>
  </si>
  <si>
    <t>子午线轿车轮胎 195/70 R 15 C 邓禄普</t>
  </si>
  <si>
    <t>11005417151</t>
  </si>
  <si>
    <t>子午线轿车轮胎 195/70 R 15in 102S 普利司通 雪地</t>
  </si>
  <si>
    <t>10001380041</t>
  </si>
  <si>
    <t>子午线轿车轮胎 195/70 R 15in 104S 普利司通</t>
  </si>
  <si>
    <t>11005377539</t>
  </si>
  <si>
    <t>子午线轿车轮胎 195mm/60 R 14in 86H 固特异</t>
  </si>
  <si>
    <t>11005377502</t>
  </si>
  <si>
    <t>子午线轿车轮胎 195mm/65 R 15in 91T 米其林</t>
  </si>
  <si>
    <t>11005377543</t>
  </si>
  <si>
    <t>子午线轿车轮胎 195mm/65 R 15in 91V 米其林</t>
  </si>
  <si>
    <t>11005377504</t>
  </si>
  <si>
    <t>子午线轿车轮胎 195mm/70 R 15in 91V 普利司通</t>
  </si>
  <si>
    <t>11003969328</t>
  </si>
  <si>
    <t>子午线轿车轮胎 205/55 R 16in 91V 邓禄普</t>
  </si>
  <si>
    <t>10001509986</t>
  </si>
  <si>
    <t>子午线轿车轮胎 205/55 R 16in 94H 米其林 雪地</t>
  </si>
  <si>
    <t>11004015018</t>
  </si>
  <si>
    <t>子午线轿车轮胎 205/60 R 15in 91V 米其林</t>
  </si>
  <si>
    <t>11006801025</t>
  </si>
  <si>
    <t>子午线轿车轮胎 205/60 R 15in 92H 普利司通</t>
  </si>
  <si>
    <t>11006801041</t>
  </si>
  <si>
    <t>子午线轿车轮胎 205/60 R 15in 92V 米其林</t>
  </si>
  <si>
    <t>11006801026</t>
  </si>
  <si>
    <t>子午线轿车轮胎 205/65 R 15in 94V 固特异</t>
  </si>
  <si>
    <t>11006801021</t>
  </si>
  <si>
    <t>子午线轿车轮胎 205/65 R 15in 95V 米其林</t>
  </si>
  <si>
    <t>11005660968</t>
  </si>
  <si>
    <t>子午线轿车轮胎 205/70 R 14in 95H 普利司通</t>
  </si>
  <si>
    <t>11006801020</t>
  </si>
  <si>
    <t>子午线轿车轮胎 205/70 R 14in 98H 邓禄普</t>
  </si>
  <si>
    <t>11006801042</t>
  </si>
  <si>
    <t>子午线轿车轮胎 205/70 R 15C 米其林</t>
  </si>
  <si>
    <t>11006801027</t>
  </si>
  <si>
    <t>子午线轿车轮胎 205/70 R 15in 96H 固特异</t>
  </si>
  <si>
    <t>11005377547</t>
  </si>
  <si>
    <t>子午线轿车轮胎 205mm/55 R 16in 89V 邓禄普</t>
  </si>
  <si>
    <t>11004327767</t>
  </si>
  <si>
    <t>子午线轿车轮胎 205mm/55 R 16in 91 V 米其林</t>
  </si>
  <si>
    <t>11005377549</t>
  </si>
  <si>
    <t>子午线轿车轮胎 205mm/55 R 16in 91V 普利司通</t>
  </si>
  <si>
    <t>10001220647</t>
  </si>
  <si>
    <t>子午线轿车轮胎 205mm/55 R 16in 91W 米其林</t>
  </si>
  <si>
    <t>11005377551</t>
  </si>
  <si>
    <t>子午线轿车轮胎 205mm/60 R 15in 91H 邓禄普</t>
  </si>
  <si>
    <t>11005377509</t>
  </si>
  <si>
    <t>子午线轿车轮胎 205mm/60 R 16in 92V 米其林</t>
  </si>
  <si>
    <t>11005780018</t>
  </si>
  <si>
    <t>子午线轿车轮胎 205mm/65 R 15in 94V 普利司通</t>
  </si>
  <si>
    <t>10001065924</t>
  </si>
  <si>
    <t>子午线轿车轮胎 215/55 R 16in 93V 邓禄普</t>
  </si>
  <si>
    <t>11003969252</t>
  </si>
  <si>
    <t>子午线轿车轮胎 215/55 R 16in 93W 米其林</t>
  </si>
  <si>
    <t>11003969332</t>
  </si>
  <si>
    <t>子午线轿车轮胎 215/55 R 17in 94V 邓禄普</t>
  </si>
  <si>
    <t>11003969253</t>
  </si>
  <si>
    <t>子午线轿车轮胎 215/55 R 17in 94V 米其林</t>
  </si>
  <si>
    <t>11006801056</t>
  </si>
  <si>
    <t>子午线轿车轮胎 215/55 R 17in 94W 米其林</t>
  </si>
  <si>
    <t>11006801057</t>
  </si>
  <si>
    <t>子午线轿车轮胎 215/60 R 16in 95H 米其林</t>
  </si>
  <si>
    <t>11003969333</t>
  </si>
  <si>
    <t>子午线轿车轮胎 215/60 R 16in 95V 邓禄普</t>
  </si>
  <si>
    <t>11005660852</t>
  </si>
  <si>
    <t>子午线轿车轮胎 215/60 R 16in 99V 固特异</t>
  </si>
  <si>
    <t>11006801028</t>
  </si>
  <si>
    <t>子午线轿车轮胎 215/60 R 17in 96V 米其林</t>
  </si>
  <si>
    <t>10002188284</t>
  </si>
  <si>
    <t>子午线轿车轮胎 215/65 R 15in 96H 邓禄普</t>
  </si>
  <si>
    <t>11006801058</t>
  </si>
  <si>
    <t>子午线轿车轮胎 215/65 R 15in 96H 普利司通</t>
  </si>
  <si>
    <t>11006801023</t>
  </si>
  <si>
    <t>子午线轿车轮胎 215/65 R 15in 96S 普利司通</t>
  </si>
  <si>
    <t>11003969255</t>
  </si>
  <si>
    <t>子午线轿车轮胎 215/65 R 16in 98H 米其林</t>
  </si>
  <si>
    <t>11003969335</t>
  </si>
  <si>
    <t>子午线轿车轮胎 215/70 R 15in 98H 邓禄普</t>
  </si>
  <si>
    <t>10001229166</t>
  </si>
  <si>
    <t>子午线轿车轮胎 275/70 R 16in 114 T 邓禄普</t>
  </si>
  <si>
    <t>11005377524</t>
  </si>
  <si>
    <t>子午线轿车轮胎 245mm/45 R 17in 95W 马牌</t>
  </si>
  <si>
    <t>11006801022</t>
  </si>
  <si>
    <t>子午线轿车轮胎 235/50 R 18in 97W 米其林</t>
  </si>
  <si>
    <t>10001072125</t>
  </si>
  <si>
    <t>子午线轿车轮胎 245/55 R 19in 103S 邓禄普</t>
  </si>
  <si>
    <t>11003969267</t>
  </si>
  <si>
    <t>子午线轿车轮胎 245/70 R 16in 111T 米其林</t>
  </si>
  <si>
    <t>11003969350</t>
  </si>
  <si>
    <t>子午线轿车轮胎 255/65 R 16in 109H 邓禄普</t>
  </si>
  <si>
    <t>11005832897</t>
  </si>
  <si>
    <t>子午线轿车轮胎 265/70 R 16in 112T 米其林</t>
  </si>
  <si>
    <t>11006801046</t>
  </si>
  <si>
    <t>子午线轿车轮胎 275/70 R 16in 115H 普利司通</t>
  </si>
  <si>
    <t>10003300187</t>
  </si>
  <si>
    <t>子午线轿车轮胎 255/70 R 16in 111H 普利司通</t>
  </si>
  <si>
    <t>11003751398</t>
  </si>
  <si>
    <t>轻型车轮胎 7.00R 16in 12层 韩泰</t>
  </si>
  <si>
    <t>11001613591</t>
  </si>
  <si>
    <t>载重车内胎 12in 20in 昆仑</t>
  </si>
  <si>
    <t>11005377535</t>
  </si>
  <si>
    <t>子午线轿车轮胎 185mm/60 R 14in 82H 普利司通</t>
  </si>
  <si>
    <t>11003969305</t>
  </si>
  <si>
    <t>子午线轿车轮胎 195/65 R 15in 91V 固特异</t>
  </si>
  <si>
    <t>11006801035</t>
  </si>
  <si>
    <t>子午线轿车轮胎 205/55 R 16in 91H 邓禄普</t>
  </si>
  <si>
    <t>11003969330</t>
  </si>
  <si>
    <t>子午线轿车轮胎 205/70 R 15in 96H 邓禄普</t>
  </si>
  <si>
    <t>10001996891</t>
  </si>
  <si>
    <t>子午线轿车轮胎 215/55 R 16in 97W 米其林</t>
  </si>
  <si>
    <t>11003969334</t>
  </si>
  <si>
    <t>子午线轿车轮胎 215/65 R 16in 98H 邓禄普</t>
  </si>
  <si>
    <t>11005377559</t>
  </si>
  <si>
    <t>子午线轿车轮胎 215mm/55 R 16in 93W 固特异</t>
  </si>
  <si>
    <t>11005377531</t>
  </si>
  <si>
    <t>子午线轿车轮胎 31mm/10.5 R 15in 91V 横滨</t>
  </si>
  <si>
    <t>10001365167</t>
  </si>
  <si>
    <t>子午线轿车轮胎 225mm/60 R 16in 98W 米其林</t>
  </si>
  <si>
    <t>11005377515</t>
  </si>
  <si>
    <t>子午线轿车轮胎 215mm/65 R 15in 98H 米其林</t>
  </si>
  <si>
    <t>11006801033</t>
  </si>
  <si>
    <t>子午线轿车轮胎 195/60 R 14in 86S 普利司通</t>
  </si>
  <si>
    <t>11005660962</t>
  </si>
  <si>
    <t>子午线轿车轮胎 195/70 R 15in 99S 普利司通</t>
  </si>
  <si>
    <t>11005377496</t>
  </si>
  <si>
    <t>子午线轿车轮胎 185mm/65 R 15in 88H 米其林</t>
  </si>
  <si>
    <t>10002334827</t>
  </si>
  <si>
    <t>子午线轿车轮胎 265/70 R 16in 112S 普利司通</t>
  </si>
  <si>
    <t>11003969256</t>
  </si>
  <si>
    <t>子午线轿车轮胎 215/70 R 15in 98H 米其林</t>
  </si>
  <si>
    <t>11006801031</t>
  </si>
  <si>
    <t>子午线轿车轮胎 215/70 R 15in 98T 米其林</t>
  </si>
  <si>
    <t>10002225280</t>
  </si>
  <si>
    <t>子午线轿车轮胎 215/70 R 16in 104H 米其林</t>
  </si>
  <si>
    <t>11003969337</t>
  </si>
  <si>
    <t>子午线轿车轮胎 215/75 R 15in 100S 邓禄普</t>
  </si>
  <si>
    <t>11005660847</t>
  </si>
  <si>
    <t>子午线轿车轮胎 215/75 R 15in 100S 固特异</t>
  </si>
  <si>
    <t>11005382583</t>
  </si>
  <si>
    <t>子午线轿车轮胎 215mm/50 R 17in 91W 米其林</t>
  </si>
  <si>
    <t>11004327769</t>
  </si>
  <si>
    <t>子午线轿车轮胎 215mm/55 R 16in 93 V 米其林</t>
  </si>
  <si>
    <t>11005377561</t>
  </si>
  <si>
    <t>子午线轿车轮胎 215mm/60 R 16in 95V 普利司通</t>
  </si>
  <si>
    <t>11005377563</t>
  </si>
  <si>
    <t>子午线轿车轮胎 215mm/65 R 15in 91H 固特异</t>
  </si>
  <si>
    <t>11005377514</t>
  </si>
  <si>
    <t>子午线轿车轮胎 215mm/65 R 15in 96V 米其林</t>
  </si>
  <si>
    <t>11005377516</t>
  </si>
  <si>
    <t>子午线轿车轮胎 215mm/65 R 15in 98H 普利司通</t>
  </si>
  <si>
    <t>11005377569</t>
  </si>
  <si>
    <t>子午线轿车轮胎 215mm/70 R 15in 98H 普利司通</t>
  </si>
  <si>
    <t>11005377572</t>
  </si>
  <si>
    <t>子午线轿车轮胎 215mm/75 R 15in 102S 普利司通</t>
  </si>
  <si>
    <t>11005377573</t>
  </si>
  <si>
    <t>子午线轿车轮胎 215mm/75 R 15in 91V 固特异</t>
  </si>
  <si>
    <t>11006801024</t>
  </si>
  <si>
    <t>子午线轿车轮胎 225/45 R 17in 91V 普利司通</t>
  </si>
  <si>
    <t>11003969338</t>
  </si>
  <si>
    <t>子午线轿车轮胎 225/50 R 17in 94W 邓禄普</t>
  </si>
  <si>
    <t>11006801030</t>
  </si>
  <si>
    <t>子午线轿车轮胎 225/50 R 17in 94W 米其林</t>
  </si>
  <si>
    <t>10001402547</t>
  </si>
  <si>
    <t>子午线轿车轮胎 225/50 R 17in 98w 米其林</t>
  </si>
  <si>
    <t>11003969259</t>
  </si>
  <si>
    <t>子午线轿车轮胎 225/55 R 16in 99W 米其林</t>
  </si>
  <si>
    <t>10001402548</t>
  </si>
  <si>
    <t>子午线轿车轮胎 225/55 R 17in 101W 米其林</t>
  </si>
  <si>
    <t>10001167757</t>
  </si>
  <si>
    <t>子午线轿车轮胎 225/55 R 16.00in 95 Y 米其林</t>
  </si>
  <si>
    <t>11006801040</t>
  </si>
  <si>
    <t>子午线轿车轮胎 225/55 R 17in 101W 普利司通</t>
  </si>
  <si>
    <t>11003969261</t>
  </si>
  <si>
    <t>子午线轿车轮胎 225/60 R 16in 98V 米其林</t>
  </si>
  <si>
    <t>10002539180</t>
  </si>
  <si>
    <t>子午线轿车轮胎 225/60 R 17in 103V 米其林</t>
  </si>
  <si>
    <t>10001487898</t>
  </si>
  <si>
    <t>子午线轿车轮胎 225/65 R 17in 101H 米其林</t>
  </si>
  <si>
    <t>10002142233</t>
  </si>
  <si>
    <t>子午线轿车轮胎 225/65 R 17in 102H 米其林</t>
  </si>
  <si>
    <t>GB 7036.1-2009</t>
  </si>
  <si>
    <t>10001063081</t>
  </si>
  <si>
    <t>子午线轿车轮胎 225/65 R 17in 102T 邓绿普</t>
  </si>
  <si>
    <t>10001402549</t>
  </si>
  <si>
    <t>子午线轿车轮胎 225/65 R 17in 102T 米其林</t>
  </si>
  <si>
    <t>11006801029</t>
  </si>
  <si>
    <t>子午线轿车轮胎 225/70 R 16in 103H 米其林</t>
  </si>
  <si>
    <t>11005682613</t>
  </si>
  <si>
    <t>子午线轿车轮胎 225/70 R 16in 103S 邓禄普</t>
  </si>
  <si>
    <t>11003969262</t>
  </si>
  <si>
    <t>子午线轿车轮胎 225/75 R 15in 102T 米其林</t>
  </si>
  <si>
    <t>11003969343</t>
  </si>
  <si>
    <t>子午线轿车轮胎 225/75 R 15in 99S 邓禄普</t>
  </si>
  <si>
    <t>子午线轿车轮胎</t>
  </si>
  <si>
    <t>225mm/50</t>
  </si>
  <si>
    <t>R</t>
  </si>
  <si>
    <t>17in</t>
  </si>
  <si>
    <t>97W</t>
  </si>
  <si>
    <t>米其林</t>
  </si>
  <si>
    <t>225mm/55</t>
  </si>
  <si>
    <t>16in</t>
  </si>
  <si>
    <t>95V</t>
  </si>
  <si>
    <t>普利司通</t>
  </si>
  <si>
    <t>225mm/60</t>
  </si>
  <si>
    <t>98H</t>
  </si>
  <si>
    <t>98V</t>
  </si>
  <si>
    <t>固特异</t>
  </si>
  <si>
    <t>235/45</t>
  </si>
  <si>
    <t>18in</t>
  </si>
  <si>
    <t>94W</t>
  </si>
  <si>
    <t>235/50</t>
  </si>
  <si>
    <t>96V</t>
  </si>
  <si>
    <t>235/55</t>
  </si>
  <si>
    <t>103W</t>
  </si>
  <si>
    <t>100V</t>
  </si>
  <si>
    <t>235/60</t>
  </si>
  <si>
    <t>100H</t>
  </si>
  <si>
    <t>235/65</t>
  </si>
  <si>
    <t>104W</t>
  </si>
  <si>
    <t>235/75</t>
  </si>
  <si>
    <t>15in</t>
  </si>
  <si>
    <t>109S</t>
  </si>
  <si>
    <t>109T</t>
  </si>
  <si>
    <t>245/45</t>
  </si>
  <si>
    <t>100W</t>
  </si>
  <si>
    <t>245/55</t>
  </si>
  <si>
    <t>19in</t>
  </si>
  <si>
    <t>103H</t>
  </si>
  <si>
    <t>103S</t>
  </si>
  <si>
    <t>103V</t>
  </si>
  <si>
    <t>245/70</t>
  </si>
  <si>
    <t>205mm/65</t>
  </si>
  <si>
    <t>94H</t>
  </si>
  <si>
    <t>邓禄普</t>
  </si>
  <si>
    <t>205mm/55</t>
  </si>
  <si>
    <t>91V</t>
  </si>
  <si>
    <t>225/50</t>
  </si>
  <si>
    <t>94Y</t>
  </si>
  <si>
    <t>225mm/75</t>
  </si>
  <si>
    <t>102S</t>
  </si>
  <si>
    <t>235/70</t>
  </si>
  <si>
    <t>106H</t>
  </si>
  <si>
    <t>佳通</t>
  </si>
  <si>
    <t>111H</t>
  </si>
  <si>
    <t>245/75</t>
  </si>
  <si>
    <t>112H</t>
  </si>
  <si>
    <t>265/70</t>
  </si>
  <si>
    <t>275/65</t>
  </si>
  <si>
    <t>121/118R</t>
  </si>
  <si>
    <t>31/10.5</t>
  </si>
  <si>
    <t>轻型车轮胎</t>
  </si>
  <si>
    <t>6.50in</t>
  </si>
  <si>
    <t>朝阳</t>
  </si>
  <si>
    <t>750in</t>
  </si>
  <si>
    <t>正新</t>
  </si>
  <si>
    <t>轻型车内胎</t>
  </si>
  <si>
    <t>7.00in</t>
  </si>
  <si>
    <t>昆仑</t>
  </si>
  <si>
    <t>195/55</t>
  </si>
  <si>
    <t>85H</t>
  </si>
  <si>
    <t>195mm/65</t>
  </si>
  <si>
    <t>91H</t>
  </si>
  <si>
    <t>马牌</t>
  </si>
  <si>
    <t>205/60</t>
  </si>
  <si>
    <t>92H</t>
  </si>
  <si>
    <t>95H</t>
  </si>
  <si>
    <t>215/60</t>
  </si>
  <si>
    <t>245mm/75</t>
  </si>
  <si>
    <t>107S</t>
  </si>
  <si>
    <t>215/75</t>
  </si>
  <si>
    <t>100T</t>
  </si>
  <si>
    <t>215mm/75</t>
  </si>
  <si>
    <t>100S</t>
  </si>
  <si>
    <t>225/55</t>
  </si>
  <si>
    <t>225/70</t>
  </si>
  <si>
    <t>103T</t>
  </si>
  <si>
    <t>95Y</t>
  </si>
  <si>
    <t>107H</t>
  </si>
  <si>
    <t>265/65</t>
  </si>
  <si>
    <t>112Q</t>
  </si>
  <si>
    <t>185/60</t>
  </si>
  <si>
    <t>14in</t>
  </si>
  <si>
    <t>82H</t>
  </si>
  <si>
    <t>195mm/60</t>
  </si>
  <si>
    <t>86H</t>
  </si>
  <si>
    <t>100/97S</t>
  </si>
  <si>
    <t>107T</t>
  </si>
  <si>
    <t>111T</t>
  </si>
  <si>
    <t>108/104S</t>
  </si>
  <si>
    <t>120R</t>
  </si>
  <si>
    <t>245mm/55</t>
  </si>
  <si>
    <t>103R</t>
  </si>
  <si>
    <t>245mm/65</t>
  </si>
  <si>
    <t>96Y</t>
  </si>
  <si>
    <t>255/100</t>
  </si>
  <si>
    <t>110S</t>
  </si>
  <si>
    <t>255/65</t>
  </si>
  <si>
    <t>109H</t>
  </si>
  <si>
    <t>255/85</t>
  </si>
  <si>
    <t>112T</t>
  </si>
  <si>
    <t>105S</t>
  </si>
  <si>
    <t>205/65</t>
  </si>
  <si>
    <t>94V</t>
  </si>
  <si>
    <t>112S</t>
  </si>
  <si>
    <t>265mm/65</t>
  </si>
  <si>
    <t>115H</t>
  </si>
  <si>
    <t>115T</t>
  </si>
  <si>
    <t>275/70</t>
  </si>
  <si>
    <t>114H</t>
  </si>
  <si>
    <t>114T</t>
  </si>
  <si>
    <t>275mm/65</t>
  </si>
  <si>
    <t>106V</t>
  </si>
  <si>
    <t>275mm/70</t>
  </si>
  <si>
    <t>285/60</t>
  </si>
  <si>
    <t>116V</t>
  </si>
  <si>
    <t>285/65</t>
  </si>
  <si>
    <t>116H</t>
  </si>
  <si>
    <t>C</t>
  </si>
  <si>
    <t>110N</t>
  </si>
  <si>
    <t>255/70</t>
  </si>
  <si>
    <t>微型车轮胎</t>
  </si>
  <si>
    <t>10in</t>
  </si>
  <si>
    <t>韩泰</t>
  </si>
  <si>
    <t>三角</t>
  </si>
  <si>
    <t>6.50R</t>
  </si>
  <si>
    <t>10层</t>
  </si>
  <si>
    <t>600in</t>
  </si>
  <si>
    <t>650in</t>
  </si>
  <si>
    <t>7.00R</t>
  </si>
  <si>
    <t>12层</t>
  </si>
  <si>
    <t>7.50in</t>
  </si>
  <si>
    <t>12PR</t>
  </si>
  <si>
    <t>700in</t>
  </si>
  <si>
    <t>8.25in</t>
  </si>
  <si>
    <t>20in</t>
  </si>
  <si>
    <t>825in</t>
  </si>
  <si>
    <t>载重车内胎</t>
  </si>
  <si>
    <t>10.00in</t>
  </si>
  <si>
    <t>11in</t>
  </si>
  <si>
    <t>9.00in</t>
  </si>
  <si>
    <t>工业车辆内胎</t>
  </si>
  <si>
    <t>15.5in</t>
  </si>
  <si>
    <t>215/65</t>
  </si>
  <si>
    <t>165/70</t>
  </si>
  <si>
    <t>13in</t>
  </si>
  <si>
    <t>79T</t>
  </si>
  <si>
    <t>185/65</t>
  </si>
  <si>
    <t>88H</t>
  </si>
  <si>
    <t>15C</t>
  </si>
  <si>
    <t>8PR</t>
  </si>
  <si>
    <t>195/</t>
  </si>
  <si>
    <t>50R</t>
  </si>
  <si>
    <t>84H</t>
  </si>
  <si>
    <t>195/50</t>
  </si>
  <si>
    <t>82V</t>
  </si>
  <si>
    <t>91Q</t>
  </si>
  <si>
    <t>85V</t>
  </si>
  <si>
    <t>195/60</t>
  </si>
  <si>
    <t>88V</t>
  </si>
  <si>
    <t>195/65</t>
  </si>
  <si>
    <t>95T</t>
  </si>
  <si>
    <t>195/70</t>
  </si>
  <si>
    <t>104S</t>
  </si>
  <si>
    <t>91T</t>
  </si>
  <si>
    <t>195mm/70</t>
  </si>
  <si>
    <t>205/55</t>
  </si>
  <si>
    <t>92V</t>
  </si>
  <si>
    <t>205/70</t>
  </si>
  <si>
    <t>96H</t>
  </si>
  <si>
    <t>89V</t>
  </si>
  <si>
    <t>91W</t>
  </si>
  <si>
    <t>205mm/60</t>
  </si>
  <si>
    <t>215/55</t>
  </si>
  <si>
    <t>93V</t>
  </si>
  <si>
    <t>93W</t>
  </si>
  <si>
    <t>99V</t>
  </si>
  <si>
    <t>96S</t>
  </si>
  <si>
    <t>215/70</t>
  </si>
  <si>
    <t>245mm/45</t>
  </si>
  <si>
    <t>95W</t>
  </si>
  <si>
    <t>12in</t>
  </si>
  <si>
    <t>185mm/60</t>
  </si>
  <si>
    <t>215mm/55</t>
  </si>
  <si>
    <t>31mm/10.5</t>
  </si>
  <si>
    <t>98W</t>
  </si>
  <si>
    <t>215mm/65</t>
  </si>
  <si>
    <t>86S</t>
  </si>
  <si>
    <t>99S</t>
  </si>
  <si>
    <t>185mm/65</t>
  </si>
  <si>
    <t>98T</t>
  </si>
  <si>
    <t>104H</t>
  </si>
  <si>
    <t>215mm/50</t>
  </si>
  <si>
    <t>215mm/60</t>
  </si>
  <si>
    <t>215mm/70</t>
  </si>
  <si>
    <t>225/45</t>
  </si>
  <si>
    <t>98w</t>
  </si>
  <si>
    <t>99W</t>
  </si>
  <si>
    <t>101W</t>
  </si>
  <si>
    <t>16.00in</t>
  </si>
  <si>
    <t>225/60</t>
  </si>
  <si>
    <t>225/65</t>
  </si>
  <si>
    <t>101H</t>
  </si>
  <si>
    <t>102H</t>
  </si>
  <si>
    <t>102T</t>
  </si>
  <si>
    <t>邓绿普</t>
  </si>
  <si>
    <t>225/75</t>
  </si>
  <si>
    <t>邓禄普</t>
    <phoneticPr fontId="3" type="noConversion"/>
  </si>
  <si>
    <t>普利司通</t>
    <phoneticPr fontId="3" type="noConversion"/>
  </si>
  <si>
    <t>米其林</t>
    <phoneticPr fontId="3" type="noConversion"/>
  </si>
  <si>
    <t>米其林</t>
    <phoneticPr fontId="3" type="noConversion"/>
  </si>
  <si>
    <t>朝阳</t>
    <phoneticPr fontId="3" type="noConversion"/>
  </si>
  <si>
    <t>中策橡胶集团股份有限公司(朝阳)</t>
    <phoneticPr fontId="3" type="noConversion"/>
  </si>
  <si>
    <t>中国/浙江</t>
    <phoneticPr fontId="3" type="noConversion"/>
  </si>
  <si>
    <t>成山</t>
    <phoneticPr fontId="3" type="noConversion"/>
  </si>
  <si>
    <t>浦林成山（山东）轮胎有限公司（成山）</t>
    <phoneticPr fontId="3" type="noConversion"/>
  </si>
  <si>
    <t>中国/山东</t>
    <phoneticPr fontId="3" type="noConversion"/>
  </si>
  <si>
    <t>邓禄普</t>
    <phoneticPr fontId="3" type="noConversion"/>
  </si>
  <si>
    <t>邓禄普轮胎销售有限公司（邓禄普）</t>
    <phoneticPr fontId="3" type="noConversion"/>
  </si>
  <si>
    <t>中国/上海</t>
    <phoneticPr fontId="3" type="noConversion"/>
  </si>
  <si>
    <t>固特异</t>
    <phoneticPr fontId="3" type="noConversion"/>
  </si>
  <si>
    <t>固特异轮胎管理（上海）有限公司（固特异）</t>
    <phoneticPr fontId="3" type="noConversion"/>
  </si>
  <si>
    <t>中国/上海</t>
    <phoneticPr fontId="3" type="noConversion"/>
  </si>
  <si>
    <t>韩泰</t>
    <phoneticPr fontId="3" type="noConversion"/>
  </si>
  <si>
    <t>韩泰轮胎有限公司（韩泰）</t>
    <phoneticPr fontId="3" type="noConversion"/>
  </si>
  <si>
    <t>中国/浙江</t>
    <phoneticPr fontId="3" type="noConversion"/>
  </si>
  <si>
    <t>横滨</t>
    <phoneticPr fontId="3" type="noConversion"/>
  </si>
  <si>
    <t>优科豪马橡胶有限公司（横滨）</t>
    <phoneticPr fontId="3" type="noConversion"/>
  </si>
  <si>
    <t>中国/上海</t>
    <phoneticPr fontId="3" type="noConversion"/>
  </si>
  <si>
    <t>黄海</t>
    <phoneticPr fontId="3" type="noConversion"/>
  </si>
  <si>
    <t>青岛黄海橡胶集团（黄海）</t>
    <phoneticPr fontId="3" type="noConversion"/>
  </si>
  <si>
    <t>中国/青岛</t>
    <phoneticPr fontId="3" type="noConversion"/>
  </si>
  <si>
    <t>佳通</t>
    <phoneticPr fontId="3" type="noConversion"/>
  </si>
  <si>
    <t>佳通轮胎股份有限公司（佳通）</t>
    <phoneticPr fontId="3" type="noConversion"/>
  </si>
  <si>
    <t>中国/黑龙江</t>
    <phoneticPr fontId="3" type="noConversion"/>
  </si>
  <si>
    <t>京轮</t>
    <phoneticPr fontId="3" type="noConversion"/>
  </si>
  <si>
    <t>北京京轮轮胎有限公司（京轮）</t>
    <phoneticPr fontId="3" type="noConversion"/>
  </si>
  <si>
    <t>中国/北京</t>
    <phoneticPr fontId="3" type="noConversion"/>
  </si>
  <si>
    <t>昆仑</t>
    <phoneticPr fontId="3" type="noConversion"/>
  </si>
  <si>
    <t>双钱轮胎集团有限公司（昆仑）</t>
    <phoneticPr fontId="3" type="noConversion"/>
  </si>
  <si>
    <t>中国/上海</t>
    <phoneticPr fontId="3" type="noConversion"/>
  </si>
  <si>
    <t>马牌</t>
    <phoneticPr fontId="3" type="noConversion"/>
  </si>
  <si>
    <t>大陆马牌轮胎（中国）有限公司（马牌）</t>
    <phoneticPr fontId="3" type="noConversion"/>
  </si>
  <si>
    <t>中国/安徽</t>
    <phoneticPr fontId="3" type="noConversion"/>
  </si>
  <si>
    <t>米其林</t>
    <phoneticPr fontId="3" type="noConversion"/>
  </si>
  <si>
    <t>上海米其林轮胎有限公司（米其林）</t>
    <phoneticPr fontId="3" type="noConversion"/>
  </si>
  <si>
    <t>中国/上海</t>
    <phoneticPr fontId="3" type="noConversion"/>
  </si>
  <si>
    <t>普利司通</t>
    <phoneticPr fontId="3" type="noConversion"/>
  </si>
  <si>
    <t>普利司通（天津）轮胎有限公司（普利司通）</t>
    <phoneticPr fontId="3" type="noConversion"/>
  </si>
  <si>
    <t>中国/天津</t>
    <phoneticPr fontId="3" type="noConversion"/>
  </si>
  <si>
    <t>前进</t>
    <phoneticPr fontId="3" type="noConversion"/>
  </si>
  <si>
    <t>贵州前进轮胎销售有限公司（前进）</t>
    <phoneticPr fontId="3" type="noConversion"/>
  </si>
  <si>
    <t>中国/贵州</t>
    <phoneticPr fontId="3" type="noConversion"/>
  </si>
  <si>
    <t>三角</t>
    <phoneticPr fontId="3" type="noConversion"/>
  </si>
  <si>
    <t>三角轮胎股份有限公司（三角）</t>
    <phoneticPr fontId="3" type="noConversion"/>
  </si>
  <si>
    <t>中国/青岛</t>
    <phoneticPr fontId="3" type="noConversion"/>
  </si>
  <si>
    <t>长征</t>
    <phoneticPr fontId="3" type="noConversion"/>
  </si>
  <si>
    <t>朝阳新长征轮胎有限责任公司(长征)</t>
    <phoneticPr fontId="3" type="noConversion"/>
  </si>
  <si>
    <t>中国/朝阳</t>
    <phoneticPr fontId="3" type="noConversion"/>
  </si>
  <si>
    <t>正新</t>
    <phoneticPr fontId="3" type="noConversion"/>
  </si>
  <si>
    <t>厦门正新橡胶工业有限公司（正新）</t>
    <phoneticPr fontId="3" type="noConversion"/>
  </si>
  <si>
    <t>中国/厦门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</si>
</sst>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2" x14ac:knownFonts="1">
    <font>
      <sz val="12"/>
      <name val="宋体"/>
      <charset val="134"/>
    </font>
    <font>
      <sz val="10"/>
      <color indexed="8"/>
      <name val="宋体"/>
      <family val="3"/>
      <charset val="134"/>
    </font>
    <font>
      <sz val="16"/>
      <color indexed="8"/>
      <name val="黑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</cellStyleXfs>
  <cellXfs count="20">
    <xf numFmtId="0" fontId="0" fillId="0" borderId="0" xfId="0"/>
    <xf numFmtId="0" fontId="1" fillId="0" borderId="0" xfId="0" applyFont="1" applyAlignment="1"/>
    <xf numFmtId="0" fontId="0" fillId="0" borderId="0" xfId="0" applyAlignment="1"/>
    <xf numFmtId="49" fontId="0" fillId="0" borderId="0" xfId="0" applyNumberFormat="1" applyAlignment="1"/>
    <xf numFmtId="0" fontId="1" fillId="0" borderId="1" xfId="0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/>
    </xf>
    <xf numFmtId="2" fontId="1" fillId="0" borderId="0" xfId="0" applyNumberFormat="1" applyFont="1" applyAlignment="1"/>
    <xf numFmtId="49" fontId="11" fillId="0" borderId="2" xfId="0" applyNumberFormat="1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Fill="1" applyBorder="1"/>
  </cellXfs>
  <cellStyles count="7">
    <cellStyle name="常规" xfId="0" builtinId="0"/>
    <cellStyle name="常规 2" xfId="4"/>
    <cellStyle name="常规 2 2" xfId="1"/>
    <cellStyle name="常规 2 3" xfId="3"/>
    <cellStyle name="常规 3" xfId="5"/>
    <cellStyle name="常规_Sheet1_1" xfId="6"/>
    <cellStyle name="常规_大类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7"/>
  <sheetViews>
    <sheetView tabSelected="1" topLeftCell="A220" workbookViewId="0">
      <selection activeCell="H233" sqref="H233"/>
    </sheetView>
  </sheetViews>
  <sheetFormatPr defaultColWidth="9" defaultRowHeight="14.25" x14ac:dyDescent="0.15"/>
  <cols>
    <col min="1" max="2" width="4.25" style="2" customWidth="1"/>
    <col min="3" max="3" width="10.375" style="2" customWidth="1"/>
    <col min="4" max="4" width="13.125" style="2" customWidth="1"/>
    <col min="5" max="5" width="47.5" style="2" customWidth="1"/>
    <col min="6" max="7" width="7.125" style="2" customWidth="1"/>
    <col min="8" max="8" width="19.75" style="3" customWidth="1"/>
    <col min="9" max="9" width="16.125" style="3" customWidth="1"/>
    <col min="10" max="10" width="18.625" style="2" customWidth="1"/>
    <col min="11" max="16384" width="9" style="2"/>
  </cols>
  <sheetData>
    <row r="1" spans="1:16" x14ac:dyDescent="0.15">
      <c r="A1" s="2" t="s">
        <v>0</v>
      </c>
    </row>
    <row r="2" spans="1:16" ht="14.25" customHeight="1" x14ac:dyDescent="0.1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</row>
    <row r="3" spans="1:16" ht="14.2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6" x14ac:dyDescent="0.15">
      <c r="A4" s="2" t="s">
        <v>2</v>
      </c>
      <c r="J4" s="12" t="s">
        <v>3</v>
      </c>
    </row>
    <row r="5" spans="1:16" s="1" customFormat="1" ht="45.75" customHeight="1" x14ac:dyDescent="0.15">
      <c r="A5" s="4" t="s">
        <v>4</v>
      </c>
      <c r="B5" s="4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6" t="s">
        <v>11</v>
      </c>
      <c r="I5" s="6" t="s">
        <v>12</v>
      </c>
      <c r="J5" s="6" t="s">
        <v>13</v>
      </c>
    </row>
    <row r="6" spans="1:16" s="1" customFormat="1" ht="29.1" customHeight="1" x14ac:dyDescent="0.15">
      <c r="A6" s="4">
        <v>1</v>
      </c>
      <c r="B6" s="7" t="s">
        <v>14</v>
      </c>
      <c r="C6" s="8" t="s">
        <v>15</v>
      </c>
      <c r="D6" s="8" t="s">
        <v>16</v>
      </c>
      <c r="E6" s="9" t="s">
        <v>17</v>
      </c>
      <c r="F6" s="10" t="s">
        <v>18</v>
      </c>
      <c r="G6" s="10" t="s">
        <v>19</v>
      </c>
      <c r="H6" s="11" t="s">
        <v>20</v>
      </c>
      <c r="I6" s="13" t="s">
        <v>21</v>
      </c>
      <c r="J6" s="14">
        <v>913</v>
      </c>
      <c r="K6">
        <v>28.67</v>
      </c>
      <c r="L6" s="1">
        <v>100</v>
      </c>
      <c r="M6" s="1">
        <v>1</v>
      </c>
      <c r="N6" s="1">
        <f>M6-(K6/L6)</f>
        <v>0.71330000000000005</v>
      </c>
      <c r="O6" s="16">
        <f>N6*J6</f>
        <v>651.24290000000008</v>
      </c>
      <c r="P6" s="1">
        <v>651.24</v>
      </c>
    </row>
    <row r="7" spans="1:16" s="1" customFormat="1" ht="29.1" customHeight="1" x14ac:dyDescent="0.15">
      <c r="A7" s="4">
        <v>2</v>
      </c>
      <c r="B7" s="7" t="s">
        <v>14</v>
      </c>
      <c r="C7" s="8" t="s">
        <v>15</v>
      </c>
      <c r="D7" s="8" t="s">
        <v>22</v>
      </c>
      <c r="E7" s="9" t="s">
        <v>23</v>
      </c>
      <c r="F7" s="10" t="s">
        <v>18</v>
      </c>
      <c r="G7" s="10" t="s">
        <v>19</v>
      </c>
      <c r="H7" s="11" t="s">
        <v>20</v>
      </c>
      <c r="I7" s="13" t="s">
        <v>21</v>
      </c>
      <c r="J7" s="14">
        <v>763</v>
      </c>
      <c r="K7">
        <v>28.67</v>
      </c>
      <c r="L7" s="1">
        <v>100</v>
      </c>
      <c r="M7" s="1">
        <v>1</v>
      </c>
      <c r="N7" s="1">
        <f t="shared" ref="N7:N70" si="0">M7-(K7/L7)</f>
        <v>0.71330000000000005</v>
      </c>
      <c r="O7" s="16">
        <f t="shared" ref="O7:O70" si="1">N7*J7</f>
        <v>544.24790000000007</v>
      </c>
      <c r="P7" s="1">
        <v>544.25</v>
      </c>
    </row>
    <row r="8" spans="1:16" s="1" customFormat="1" ht="29.1" customHeight="1" x14ac:dyDescent="0.15">
      <c r="A8" s="4">
        <v>3</v>
      </c>
      <c r="B8" s="7" t="s">
        <v>14</v>
      </c>
      <c r="C8" s="8" t="s">
        <v>15</v>
      </c>
      <c r="D8" s="8" t="s">
        <v>24</v>
      </c>
      <c r="E8" s="9" t="s">
        <v>25</v>
      </c>
      <c r="F8" s="10" t="s">
        <v>18</v>
      </c>
      <c r="G8" s="10" t="s">
        <v>19</v>
      </c>
      <c r="H8" s="11" t="s">
        <v>20</v>
      </c>
      <c r="I8" s="13" t="s">
        <v>21</v>
      </c>
      <c r="J8" s="14">
        <v>689</v>
      </c>
      <c r="K8">
        <v>28.67</v>
      </c>
      <c r="L8" s="1">
        <v>100</v>
      </c>
      <c r="M8" s="1">
        <v>1</v>
      </c>
      <c r="N8" s="1">
        <f t="shared" si="0"/>
        <v>0.71330000000000005</v>
      </c>
      <c r="O8" s="16">
        <f t="shared" si="1"/>
        <v>491.46370000000002</v>
      </c>
      <c r="P8" s="1">
        <v>491.46</v>
      </c>
    </row>
    <row r="9" spans="1:16" s="1" customFormat="1" ht="29.1" customHeight="1" x14ac:dyDescent="0.15">
      <c r="A9" s="4">
        <v>4</v>
      </c>
      <c r="B9" s="7" t="s">
        <v>14</v>
      </c>
      <c r="C9" s="8" t="s">
        <v>15</v>
      </c>
      <c r="D9" s="8" t="s">
        <v>26</v>
      </c>
      <c r="E9" s="9" t="s">
        <v>27</v>
      </c>
      <c r="F9" s="10" t="s">
        <v>18</v>
      </c>
      <c r="G9" s="10" t="s">
        <v>19</v>
      </c>
      <c r="H9" s="11" t="s">
        <v>20</v>
      </c>
      <c r="I9" s="13" t="s">
        <v>21</v>
      </c>
      <c r="J9" s="14">
        <v>541</v>
      </c>
      <c r="K9">
        <v>28.67</v>
      </c>
      <c r="L9" s="1">
        <v>100</v>
      </c>
      <c r="M9" s="1">
        <v>1</v>
      </c>
      <c r="N9" s="1">
        <f t="shared" si="0"/>
        <v>0.71330000000000005</v>
      </c>
      <c r="O9" s="16">
        <f t="shared" si="1"/>
        <v>385.89530000000002</v>
      </c>
      <c r="P9" s="1">
        <v>385.9</v>
      </c>
    </row>
    <row r="10" spans="1:16" s="1" customFormat="1" ht="29.1" customHeight="1" x14ac:dyDescent="0.15">
      <c r="A10" s="4">
        <v>5</v>
      </c>
      <c r="B10" s="7" t="s">
        <v>14</v>
      </c>
      <c r="C10" s="8" t="s">
        <v>15</v>
      </c>
      <c r="D10" s="8" t="s">
        <v>28</v>
      </c>
      <c r="E10" s="9" t="s">
        <v>29</v>
      </c>
      <c r="F10" s="10" t="s">
        <v>18</v>
      </c>
      <c r="G10" s="10" t="s">
        <v>19</v>
      </c>
      <c r="H10" s="11" t="s">
        <v>20</v>
      </c>
      <c r="I10" s="13" t="s">
        <v>21</v>
      </c>
      <c r="J10" s="14">
        <v>954</v>
      </c>
      <c r="K10">
        <v>28.67</v>
      </c>
      <c r="L10" s="1">
        <v>100</v>
      </c>
      <c r="M10" s="1">
        <v>1</v>
      </c>
      <c r="N10" s="1">
        <f t="shared" si="0"/>
        <v>0.71330000000000005</v>
      </c>
      <c r="O10" s="16">
        <f t="shared" si="1"/>
        <v>680.48820000000001</v>
      </c>
      <c r="P10" s="1">
        <v>680.49</v>
      </c>
    </row>
    <row r="11" spans="1:16" s="1" customFormat="1" ht="29.1" customHeight="1" x14ac:dyDescent="0.15">
      <c r="A11" s="4">
        <v>6</v>
      </c>
      <c r="B11" s="7" t="s">
        <v>14</v>
      </c>
      <c r="C11" s="8" t="s">
        <v>15</v>
      </c>
      <c r="D11" s="8" t="s">
        <v>30</v>
      </c>
      <c r="E11" s="9" t="s">
        <v>31</v>
      </c>
      <c r="F11" s="10" t="s">
        <v>18</v>
      </c>
      <c r="G11" s="10" t="s">
        <v>19</v>
      </c>
      <c r="H11" s="11" t="s">
        <v>20</v>
      </c>
      <c r="I11" s="13" t="s">
        <v>21</v>
      </c>
      <c r="J11" s="14">
        <v>1272</v>
      </c>
      <c r="K11">
        <v>28.67</v>
      </c>
      <c r="L11" s="1">
        <v>100</v>
      </c>
      <c r="M11" s="1">
        <v>1</v>
      </c>
      <c r="N11" s="1">
        <f t="shared" si="0"/>
        <v>0.71330000000000005</v>
      </c>
      <c r="O11" s="16">
        <f t="shared" si="1"/>
        <v>907.31760000000008</v>
      </c>
      <c r="P11" s="1">
        <v>907.32</v>
      </c>
    </row>
    <row r="12" spans="1:16" s="1" customFormat="1" ht="29.1" customHeight="1" x14ac:dyDescent="0.15">
      <c r="A12" s="4">
        <v>7</v>
      </c>
      <c r="B12" s="7" t="s">
        <v>14</v>
      </c>
      <c r="C12" s="8" t="s">
        <v>15</v>
      </c>
      <c r="D12" s="8" t="s">
        <v>32</v>
      </c>
      <c r="E12" s="9" t="s">
        <v>33</v>
      </c>
      <c r="F12" s="10" t="s">
        <v>18</v>
      </c>
      <c r="G12" s="10" t="s">
        <v>19</v>
      </c>
      <c r="H12" s="11" t="s">
        <v>20</v>
      </c>
      <c r="I12" s="13" t="s">
        <v>21</v>
      </c>
      <c r="J12" s="14">
        <v>1272</v>
      </c>
      <c r="K12">
        <v>28.67</v>
      </c>
      <c r="L12" s="1">
        <v>100</v>
      </c>
      <c r="M12" s="1">
        <v>1</v>
      </c>
      <c r="N12" s="1">
        <f t="shared" si="0"/>
        <v>0.71330000000000005</v>
      </c>
      <c r="O12" s="16">
        <f t="shared" si="1"/>
        <v>907.31760000000008</v>
      </c>
      <c r="P12" s="1">
        <v>907.32</v>
      </c>
    </row>
    <row r="13" spans="1:16" s="1" customFormat="1" ht="29.1" customHeight="1" x14ac:dyDescent="0.15">
      <c r="A13" s="4">
        <v>8</v>
      </c>
      <c r="B13" s="7" t="s">
        <v>14</v>
      </c>
      <c r="C13" s="8" t="s">
        <v>15</v>
      </c>
      <c r="D13" s="8" t="s">
        <v>34</v>
      </c>
      <c r="E13" s="9" t="s">
        <v>35</v>
      </c>
      <c r="F13" s="10" t="s">
        <v>18</v>
      </c>
      <c r="G13" s="10" t="s">
        <v>19</v>
      </c>
      <c r="H13" s="11" t="s">
        <v>20</v>
      </c>
      <c r="I13" s="13" t="s">
        <v>21</v>
      </c>
      <c r="J13" s="14">
        <v>933</v>
      </c>
      <c r="K13">
        <v>28.67</v>
      </c>
      <c r="L13" s="1">
        <v>100</v>
      </c>
      <c r="M13" s="1">
        <v>1</v>
      </c>
      <c r="N13" s="1">
        <f t="shared" si="0"/>
        <v>0.71330000000000005</v>
      </c>
      <c r="O13" s="16">
        <f t="shared" si="1"/>
        <v>665.50890000000004</v>
      </c>
      <c r="P13" s="1">
        <v>665.51</v>
      </c>
    </row>
    <row r="14" spans="1:16" s="1" customFormat="1" ht="29.1" customHeight="1" x14ac:dyDescent="0.15">
      <c r="A14" s="4">
        <v>9</v>
      </c>
      <c r="B14" s="7" t="s">
        <v>14</v>
      </c>
      <c r="C14" s="8" t="s">
        <v>15</v>
      </c>
      <c r="D14" s="8" t="s">
        <v>36</v>
      </c>
      <c r="E14" s="9" t="s">
        <v>37</v>
      </c>
      <c r="F14" s="10" t="s">
        <v>18</v>
      </c>
      <c r="G14" s="10" t="s">
        <v>19</v>
      </c>
      <c r="H14" s="11" t="s">
        <v>20</v>
      </c>
      <c r="I14" s="13" t="s">
        <v>21</v>
      </c>
      <c r="J14" s="14">
        <v>1007</v>
      </c>
      <c r="K14">
        <v>28.67</v>
      </c>
      <c r="L14" s="1">
        <v>100</v>
      </c>
      <c r="M14" s="1">
        <v>1</v>
      </c>
      <c r="N14" s="1">
        <f t="shared" si="0"/>
        <v>0.71330000000000005</v>
      </c>
      <c r="O14" s="16">
        <f t="shared" si="1"/>
        <v>718.29310000000009</v>
      </c>
      <c r="P14" s="1">
        <v>718.29</v>
      </c>
    </row>
    <row r="15" spans="1:16" s="1" customFormat="1" ht="29.1" customHeight="1" x14ac:dyDescent="0.15">
      <c r="A15" s="4">
        <v>10</v>
      </c>
      <c r="B15" s="7" t="s">
        <v>14</v>
      </c>
      <c r="C15" s="8" t="s">
        <v>15</v>
      </c>
      <c r="D15" s="8" t="s">
        <v>38</v>
      </c>
      <c r="E15" s="9" t="s">
        <v>39</v>
      </c>
      <c r="F15" s="10" t="s">
        <v>18</v>
      </c>
      <c r="G15" s="10" t="s">
        <v>19</v>
      </c>
      <c r="H15" s="11" t="s">
        <v>20</v>
      </c>
      <c r="I15" s="13" t="s">
        <v>21</v>
      </c>
      <c r="J15" s="14">
        <v>763</v>
      </c>
      <c r="K15">
        <v>28.67</v>
      </c>
      <c r="L15" s="1">
        <v>100</v>
      </c>
      <c r="M15" s="1">
        <v>1</v>
      </c>
      <c r="N15" s="1">
        <f t="shared" si="0"/>
        <v>0.71330000000000005</v>
      </c>
      <c r="O15" s="16">
        <f t="shared" si="1"/>
        <v>544.24790000000007</v>
      </c>
      <c r="P15" s="1">
        <v>544.25</v>
      </c>
    </row>
    <row r="16" spans="1:16" s="1" customFormat="1" ht="29.1" customHeight="1" x14ac:dyDescent="0.15">
      <c r="A16" s="4">
        <v>11</v>
      </c>
      <c r="B16" s="7" t="s">
        <v>14</v>
      </c>
      <c r="C16" s="8" t="s">
        <v>15</v>
      </c>
      <c r="D16" s="8" t="s">
        <v>40</v>
      </c>
      <c r="E16" s="9" t="s">
        <v>41</v>
      </c>
      <c r="F16" s="10" t="s">
        <v>18</v>
      </c>
      <c r="G16" s="10" t="s">
        <v>19</v>
      </c>
      <c r="H16" s="11" t="s">
        <v>20</v>
      </c>
      <c r="I16" s="13" t="s">
        <v>21</v>
      </c>
      <c r="J16" s="14">
        <v>1092</v>
      </c>
      <c r="K16">
        <v>28.67</v>
      </c>
      <c r="L16" s="1">
        <v>100</v>
      </c>
      <c r="M16" s="1">
        <v>1</v>
      </c>
      <c r="N16" s="1">
        <f t="shared" si="0"/>
        <v>0.71330000000000005</v>
      </c>
      <c r="O16" s="16">
        <f t="shared" si="1"/>
        <v>778.92360000000008</v>
      </c>
      <c r="P16" s="1">
        <v>778.92</v>
      </c>
    </row>
    <row r="17" spans="1:16" s="1" customFormat="1" ht="29.1" customHeight="1" x14ac:dyDescent="0.15">
      <c r="A17" s="4">
        <v>12</v>
      </c>
      <c r="B17" s="7" t="s">
        <v>14</v>
      </c>
      <c r="C17" s="8" t="s">
        <v>15</v>
      </c>
      <c r="D17" s="8" t="s">
        <v>42</v>
      </c>
      <c r="E17" s="9" t="s">
        <v>43</v>
      </c>
      <c r="F17" s="10" t="s">
        <v>18</v>
      </c>
      <c r="G17" s="10" t="s">
        <v>19</v>
      </c>
      <c r="H17" s="11" t="s">
        <v>20</v>
      </c>
      <c r="I17" s="13" t="s">
        <v>21</v>
      </c>
      <c r="J17" s="14">
        <v>1060</v>
      </c>
      <c r="K17">
        <v>28.67</v>
      </c>
      <c r="L17" s="1">
        <v>100</v>
      </c>
      <c r="M17" s="1">
        <v>1</v>
      </c>
      <c r="N17" s="1">
        <f t="shared" si="0"/>
        <v>0.71330000000000005</v>
      </c>
      <c r="O17" s="16">
        <f t="shared" si="1"/>
        <v>756.09800000000007</v>
      </c>
      <c r="P17" s="1">
        <v>756.1</v>
      </c>
    </row>
    <row r="18" spans="1:16" s="1" customFormat="1" ht="29.1" customHeight="1" x14ac:dyDescent="0.15">
      <c r="A18" s="4">
        <v>13</v>
      </c>
      <c r="B18" s="7" t="s">
        <v>14</v>
      </c>
      <c r="C18" s="8" t="s">
        <v>15</v>
      </c>
      <c r="D18" s="8" t="s">
        <v>44</v>
      </c>
      <c r="E18" s="9" t="s">
        <v>45</v>
      </c>
      <c r="F18" s="10" t="s">
        <v>18</v>
      </c>
      <c r="G18" s="10" t="s">
        <v>19</v>
      </c>
      <c r="H18" s="11" t="s">
        <v>20</v>
      </c>
      <c r="I18" s="13" t="s">
        <v>21</v>
      </c>
      <c r="J18" s="14">
        <v>541</v>
      </c>
      <c r="K18">
        <v>28.67</v>
      </c>
      <c r="L18" s="1">
        <v>100</v>
      </c>
      <c r="M18" s="1">
        <v>1</v>
      </c>
      <c r="N18" s="1">
        <f t="shared" si="0"/>
        <v>0.71330000000000005</v>
      </c>
      <c r="O18" s="16">
        <f t="shared" si="1"/>
        <v>385.89530000000002</v>
      </c>
      <c r="P18" s="1">
        <v>385.9</v>
      </c>
    </row>
    <row r="19" spans="1:16" s="1" customFormat="1" ht="29.1" customHeight="1" x14ac:dyDescent="0.15">
      <c r="A19" s="4">
        <v>14</v>
      </c>
      <c r="B19" s="7" t="s">
        <v>14</v>
      </c>
      <c r="C19" s="8" t="s">
        <v>15</v>
      </c>
      <c r="D19" s="8" t="s">
        <v>46</v>
      </c>
      <c r="E19" s="9" t="s">
        <v>47</v>
      </c>
      <c r="F19" s="10" t="s">
        <v>18</v>
      </c>
      <c r="G19" s="10" t="s">
        <v>19</v>
      </c>
      <c r="H19" s="11" t="s">
        <v>20</v>
      </c>
      <c r="I19" s="13" t="s">
        <v>21</v>
      </c>
      <c r="J19" s="14">
        <v>530</v>
      </c>
      <c r="K19">
        <v>28.67</v>
      </c>
      <c r="L19" s="1">
        <v>100</v>
      </c>
      <c r="M19" s="1">
        <v>1</v>
      </c>
      <c r="N19" s="1">
        <f t="shared" si="0"/>
        <v>0.71330000000000005</v>
      </c>
      <c r="O19" s="16">
        <f t="shared" si="1"/>
        <v>378.04900000000004</v>
      </c>
      <c r="P19" s="1">
        <v>378.05</v>
      </c>
    </row>
    <row r="20" spans="1:16" s="1" customFormat="1" ht="29.1" customHeight="1" x14ac:dyDescent="0.15">
      <c r="A20" s="4">
        <v>15</v>
      </c>
      <c r="B20" s="7" t="s">
        <v>14</v>
      </c>
      <c r="C20" s="8" t="s">
        <v>15</v>
      </c>
      <c r="D20" s="8" t="s">
        <v>48</v>
      </c>
      <c r="E20" s="9" t="s">
        <v>49</v>
      </c>
      <c r="F20" s="10" t="s">
        <v>18</v>
      </c>
      <c r="G20" s="10" t="s">
        <v>19</v>
      </c>
      <c r="H20" s="11" t="s">
        <v>20</v>
      </c>
      <c r="I20" s="13" t="s">
        <v>21</v>
      </c>
      <c r="J20" s="14">
        <v>1166</v>
      </c>
      <c r="K20">
        <v>28.67</v>
      </c>
      <c r="L20" s="1">
        <v>100</v>
      </c>
      <c r="M20" s="1">
        <v>1</v>
      </c>
      <c r="N20" s="1">
        <f t="shared" si="0"/>
        <v>0.71330000000000005</v>
      </c>
      <c r="O20" s="16">
        <f t="shared" si="1"/>
        <v>831.70780000000002</v>
      </c>
      <c r="P20" s="1">
        <v>831.71</v>
      </c>
    </row>
    <row r="21" spans="1:16" s="1" customFormat="1" ht="29.1" customHeight="1" x14ac:dyDescent="0.15">
      <c r="A21" s="4">
        <v>16</v>
      </c>
      <c r="B21" s="7" t="s">
        <v>14</v>
      </c>
      <c r="C21" s="8" t="s">
        <v>15</v>
      </c>
      <c r="D21" s="8" t="s">
        <v>50</v>
      </c>
      <c r="E21" s="9" t="s">
        <v>51</v>
      </c>
      <c r="F21" s="10" t="s">
        <v>18</v>
      </c>
      <c r="G21" s="10" t="s">
        <v>19</v>
      </c>
      <c r="H21" s="11" t="s">
        <v>20</v>
      </c>
      <c r="I21" s="13" t="s">
        <v>21</v>
      </c>
      <c r="J21" s="14">
        <v>912</v>
      </c>
      <c r="K21">
        <v>28.67</v>
      </c>
      <c r="L21" s="1">
        <v>100</v>
      </c>
      <c r="M21" s="1">
        <v>1</v>
      </c>
      <c r="N21" s="1">
        <f t="shared" si="0"/>
        <v>0.71330000000000005</v>
      </c>
      <c r="O21" s="16">
        <f t="shared" si="1"/>
        <v>650.52960000000007</v>
      </c>
      <c r="P21" s="1">
        <v>650.53</v>
      </c>
    </row>
    <row r="22" spans="1:16" s="1" customFormat="1" ht="29.1" customHeight="1" x14ac:dyDescent="0.15">
      <c r="A22" s="4">
        <v>17</v>
      </c>
      <c r="B22" s="7" t="s">
        <v>14</v>
      </c>
      <c r="C22" s="8" t="s">
        <v>15</v>
      </c>
      <c r="D22" s="8" t="s">
        <v>52</v>
      </c>
      <c r="E22" s="9" t="s">
        <v>53</v>
      </c>
      <c r="F22" s="10" t="s">
        <v>18</v>
      </c>
      <c r="G22" s="10" t="s">
        <v>19</v>
      </c>
      <c r="H22" s="11" t="s">
        <v>20</v>
      </c>
      <c r="I22" s="13" t="s">
        <v>21</v>
      </c>
      <c r="J22" s="14">
        <v>753</v>
      </c>
      <c r="K22">
        <v>28.67</v>
      </c>
      <c r="L22" s="1">
        <v>100</v>
      </c>
      <c r="M22" s="1">
        <v>1</v>
      </c>
      <c r="N22" s="1">
        <f t="shared" si="0"/>
        <v>0.71330000000000005</v>
      </c>
      <c r="O22" s="16">
        <f t="shared" si="1"/>
        <v>537.11490000000003</v>
      </c>
      <c r="P22" s="1">
        <v>537.11</v>
      </c>
    </row>
    <row r="23" spans="1:16" s="1" customFormat="1" ht="29.1" customHeight="1" x14ac:dyDescent="0.15">
      <c r="A23" s="4">
        <v>18</v>
      </c>
      <c r="B23" s="7" t="s">
        <v>14</v>
      </c>
      <c r="C23" s="8" t="s">
        <v>15</v>
      </c>
      <c r="D23" s="8" t="s">
        <v>54</v>
      </c>
      <c r="E23" s="9" t="s">
        <v>55</v>
      </c>
      <c r="F23" s="10" t="s">
        <v>18</v>
      </c>
      <c r="G23" s="10" t="s">
        <v>19</v>
      </c>
      <c r="H23" s="11" t="s">
        <v>20</v>
      </c>
      <c r="I23" s="13" t="s">
        <v>21</v>
      </c>
      <c r="J23" s="14">
        <v>1007</v>
      </c>
      <c r="K23">
        <v>28.67</v>
      </c>
      <c r="L23" s="1">
        <v>100</v>
      </c>
      <c r="M23" s="1">
        <v>1</v>
      </c>
      <c r="N23" s="1">
        <f t="shared" si="0"/>
        <v>0.71330000000000005</v>
      </c>
      <c r="O23" s="16">
        <f t="shared" si="1"/>
        <v>718.29310000000009</v>
      </c>
      <c r="P23" s="1">
        <v>718.29</v>
      </c>
    </row>
    <row r="24" spans="1:16" s="1" customFormat="1" ht="29.1" customHeight="1" x14ac:dyDescent="0.15">
      <c r="A24" s="4">
        <v>19</v>
      </c>
      <c r="B24" s="7" t="s">
        <v>14</v>
      </c>
      <c r="C24" s="8" t="s">
        <v>15</v>
      </c>
      <c r="D24" s="8" t="s">
        <v>56</v>
      </c>
      <c r="E24" s="9" t="s">
        <v>57</v>
      </c>
      <c r="F24" s="10" t="s">
        <v>18</v>
      </c>
      <c r="G24" s="10" t="s">
        <v>19</v>
      </c>
      <c r="H24" s="11" t="s">
        <v>20</v>
      </c>
      <c r="I24" s="13" t="s">
        <v>21</v>
      </c>
      <c r="J24" s="14">
        <v>731</v>
      </c>
      <c r="K24">
        <v>28.67</v>
      </c>
      <c r="L24" s="1">
        <v>100</v>
      </c>
      <c r="M24" s="1">
        <v>1</v>
      </c>
      <c r="N24" s="1">
        <f t="shared" si="0"/>
        <v>0.71330000000000005</v>
      </c>
      <c r="O24" s="16">
        <f t="shared" si="1"/>
        <v>521.42230000000006</v>
      </c>
      <c r="P24" s="1">
        <v>521.41999999999996</v>
      </c>
    </row>
    <row r="25" spans="1:16" s="1" customFormat="1" ht="29.1" customHeight="1" x14ac:dyDescent="0.15">
      <c r="A25" s="4">
        <v>20</v>
      </c>
      <c r="B25" s="7" t="s">
        <v>14</v>
      </c>
      <c r="C25" s="8" t="s">
        <v>15</v>
      </c>
      <c r="D25" s="8" t="s">
        <v>58</v>
      </c>
      <c r="E25" s="9" t="s">
        <v>59</v>
      </c>
      <c r="F25" s="10" t="s">
        <v>18</v>
      </c>
      <c r="G25" s="10" t="s">
        <v>19</v>
      </c>
      <c r="H25" s="11" t="s">
        <v>20</v>
      </c>
      <c r="I25" s="13" t="s">
        <v>21</v>
      </c>
      <c r="J25" s="14">
        <v>985</v>
      </c>
      <c r="K25">
        <v>28.67</v>
      </c>
      <c r="L25" s="1">
        <v>100</v>
      </c>
      <c r="M25" s="1">
        <v>1</v>
      </c>
      <c r="N25" s="1">
        <f t="shared" si="0"/>
        <v>0.71330000000000005</v>
      </c>
      <c r="O25" s="16">
        <f t="shared" si="1"/>
        <v>702.60050000000001</v>
      </c>
      <c r="P25" s="1">
        <v>702.6</v>
      </c>
    </row>
    <row r="26" spans="1:16" s="1" customFormat="1" ht="29.1" customHeight="1" x14ac:dyDescent="0.15">
      <c r="A26" s="4">
        <v>21</v>
      </c>
      <c r="B26" s="7" t="s">
        <v>14</v>
      </c>
      <c r="C26" s="8" t="s">
        <v>15</v>
      </c>
      <c r="D26" s="8" t="s">
        <v>60</v>
      </c>
      <c r="E26" s="9" t="s">
        <v>61</v>
      </c>
      <c r="F26" s="10" t="s">
        <v>18</v>
      </c>
      <c r="G26" s="10" t="s">
        <v>19</v>
      </c>
      <c r="H26" s="11" t="s">
        <v>20</v>
      </c>
      <c r="I26" s="13" t="s">
        <v>21</v>
      </c>
      <c r="J26" s="14">
        <v>477</v>
      </c>
      <c r="K26">
        <v>28.67</v>
      </c>
      <c r="L26" s="1">
        <v>100</v>
      </c>
      <c r="M26" s="1">
        <v>1</v>
      </c>
      <c r="N26" s="1">
        <f t="shared" si="0"/>
        <v>0.71330000000000005</v>
      </c>
      <c r="O26" s="16">
        <f t="shared" si="1"/>
        <v>340.2441</v>
      </c>
      <c r="P26" s="1">
        <v>340.24</v>
      </c>
    </row>
    <row r="27" spans="1:16" s="1" customFormat="1" ht="29.1" customHeight="1" x14ac:dyDescent="0.15">
      <c r="A27" s="4">
        <v>22</v>
      </c>
      <c r="B27" s="7" t="s">
        <v>14</v>
      </c>
      <c r="C27" s="8" t="s">
        <v>15</v>
      </c>
      <c r="D27" s="8" t="s">
        <v>62</v>
      </c>
      <c r="E27" s="9" t="s">
        <v>63</v>
      </c>
      <c r="F27" s="10" t="s">
        <v>18</v>
      </c>
      <c r="G27" s="10" t="s">
        <v>19</v>
      </c>
      <c r="H27" s="11" t="s">
        <v>20</v>
      </c>
      <c r="I27" s="13" t="s">
        <v>21</v>
      </c>
      <c r="J27" s="14">
        <v>382</v>
      </c>
      <c r="K27">
        <v>28.67</v>
      </c>
      <c r="L27" s="1">
        <v>100</v>
      </c>
      <c r="M27" s="1">
        <v>1</v>
      </c>
      <c r="N27" s="1">
        <f t="shared" si="0"/>
        <v>0.71330000000000005</v>
      </c>
      <c r="O27" s="16">
        <f t="shared" si="1"/>
        <v>272.48060000000004</v>
      </c>
      <c r="P27" s="1">
        <v>272.48</v>
      </c>
    </row>
    <row r="28" spans="1:16" s="1" customFormat="1" ht="29.1" customHeight="1" x14ac:dyDescent="0.15">
      <c r="A28" s="4">
        <v>23</v>
      </c>
      <c r="B28" s="7" t="s">
        <v>14</v>
      </c>
      <c r="C28" s="8" t="s">
        <v>15</v>
      </c>
      <c r="D28" s="8" t="s">
        <v>64</v>
      </c>
      <c r="E28" s="9" t="s">
        <v>65</v>
      </c>
      <c r="F28" s="10" t="s">
        <v>18</v>
      </c>
      <c r="G28" s="10" t="s">
        <v>19</v>
      </c>
      <c r="H28" s="11" t="s">
        <v>20</v>
      </c>
      <c r="I28" s="13" t="s">
        <v>21</v>
      </c>
      <c r="J28" s="14">
        <v>795</v>
      </c>
      <c r="K28">
        <v>28.67</v>
      </c>
      <c r="L28" s="1">
        <v>100</v>
      </c>
      <c r="M28" s="1">
        <v>1</v>
      </c>
      <c r="N28" s="1">
        <f t="shared" si="0"/>
        <v>0.71330000000000005</v>
      </c>
      <c r="O28" s="16">
        <f t="shared" si="1"/>
        <v>567.07350000000008</v>
      </c>
      <c r="P28" s="1">
        <v>567.07000000000005</v>
      </c>
    </row>
    <row r="29" spans="1:16" s="1" customFormat="1" ht="29.1" customHeight="1" x14ac:dyDescent="0.15">
      <c r="A29" s="4">
        <v>24</v>
      </c>
      <c r="B29" s="7" t="s">
        <v>14</v>
      </c>
      <c r="C29" s="8" t="s">
        <v>15</v>
      </c>
      <c r="D29" s="8" t="s">
        <v>66</v>
      </c>
      <c r="E29" s="9" t="s">
        <v>67</v>
      </c>
      <c r="F29" s="10" t="s">
        <v>18</v>
      </c>
      <c r="G29" s="10" t="s">
        <v>19</v>
      </c>
      <c r="H29" s="11" t="s">
        <v>20</v>
      </c>
      <c r="I29" s="13" t="s">
        <v>21</v>
      </c>
      <c r="J29" s="14">
        <v>625</v>
      </c>
      <c r="K29">
        <v>28.67</v>
      </c>
      <c r="L29" s="1">
        <v>100</v>
      </c>
      <c r="M29" s="1">
        <v>1</v>
      </c>
      <c r="N29" s="1">
        <f t="shared" si="0"/>
        <v>0.71330000000000005</v>
      </c>
      <c r="O29" s="16">
        <f t="shared" si="1"/>
        <v>445.8125</v>
      </c>
      <c r="P29" s="1">
        <v>445.81</v>
      </c>
    </row>
    <row r="30" spans="1:16" s="1" customFormat="1" ht="29.1" customHeight="1" x14ac:dyDescent="0.15">
      <c r="A30" s="4">
        <v>25</v>
      </c>
      <c r="B30" s="7" t="s">
        <v>14</v>
      </c>
      <c r="C30" s="8" t="s">
        <v>15</v>
      </c>
      <c r="D30" s="8" t="s">
        <v>68</v>
      </c>
      <c r="E30" s="9" t="s">
        <v>69</v>
      </c>
      <c r="F30" s="10" t="s">
        <v>18</v>
      </c>
      <c r="G30" s="10" t="s">
        <v>19</v>
      </c>
      <c r="H30" s="11" t="s">
        <v>20</v>
      </c>
      <c r="I30" s="13" t="s">
        <v>21</v>
      </c>
      <c r="J30" s="14">
        <v>625</v>
      </c>
      <c r="K30">
        <v>28.67</v>
      </c>
      <c r="L30" s="1">
        <v>100</v>
      </c>
      <c r="M30" s="1">
        <v>1</v>
      </c>
      <c r="N30" s="1">
        <f t="shared" si="0"/>
        <v>0.71330000000000005</v>
      </c>
      <c r="O30" s="16">
        <f t="shared" si="1"/>
        <v>445.8125</v>
      </c>
      <c r="P30" s="1">
        <v>445.81</v>
      </c>
    </row>
    <row r="31" spans="1:16" s="1" customFormat="1" ht="29.1" customHeight="1" x14ac:dyDescent="0.15">
      <c r="A31" s="4">
        <v>26</v>
      </c>
      <c r="B31" s="7" t="s">
        <v>14</v>
      </c>
      <c r="C31" s="8" t="s">
        <v>15</v>
      </c>
      <c r="D31" s="8" t="s">
        <v>70</v>
      </c>
      <c r="E31" s="9" t="s">
        <v>71</v>
      </c>
      <c r="F31" s="10" t="s">
        <v>18</v>
      </c>
      <c r="G31" s="10" t="s">
        <v>19</v>
      </c>
      <c r="H31" s="11" t="s">
        <v>20</v>
      </c>
      <c r="I31" s="13" t="s">
        <v>21</v>
      </c>
      <c r="J31" s="14">
        <v>742</v>
      </c>
      <c r="K31">
        <v>28.67</v>
      </c>
      <c r="L31" s="1">
        <v>100</v>
      </c>
      <c r="M31" s="1">
        <v>1</v>
      </c>
      <c r="N31" s="1">
        <f t="shared" si="0"/>
        <v>0.71330000000000005</v>
      </c>
      <c r="O31" s="16">
        <f t="shared" si="1"/>
        <v>529.26859999999999</v>
      </c>
      <c r="P31" s="1">
        <v>529.27</v>
      </c>
    </row>
    <row r="32" spans="1:16" s="1" customFormat="1" ht="29.1" customHeight="1" x14ac:dyDescent="0.15">
      <c r="A32" s="4">
        <v>27</v>
      </c>
      <c r="B32" s="7" t="s">
        <v>14</v>
      </c>
      <c r="C32" s="8" t="s">
        <v>15</v>
      </c>
      <c r="D32" s="8" t="s">
        <v>72</v>
      </c>
      <c r="E32" s="9" t="s">
        <v>73</v>
      </c>
      <c r="F32" s="10" t="s">
        <v>18</v>
      </c>
      <c r="G32" s="10" t="s">
        <v>19</v>
      </c>
      <c r="H32" s="11" t="s">
        <v>20</v>
      </c>
      <c r="I32" s="13" t="s">
        <v>21</v>
      </c>
      <c r="J32" s="14">
        <v>647</v>
      </c>
      <c r="K32">
        <v>28.67</v>
      </c>
      <c r="L32" s="1">
        <v>100</v>
      </c>
      <c r="M32" s="1">
        <v>1</v>
      </c>
      <c r="N32" s="1">
        <f t="shared" si="0"/>
        <v>0.71330000000000005</v>
      </c>
      <c r="O32" s="16">
        <f t="shared" si="1"/>
        <v>461.50510000000003</v>
      </c>
      <c r="P32" s="1">
        <v>461.51</v>
      </c>
    </row>
    <row r="33" spans="1:16" s="1" customFormat="1" ht="29.1" customHeight="1" x14ac:dyDescent="0.15">
      <c r="A33" s="4">
        <v>28</v>
      </c>
      <c r="B33" s="7" t="s">
        <v>14</v>
      </c>
      <c r="C33" s="8" t="s">
        <v>15</v>
      </c>
      <c r="D33" s="8" t="s">
        <v>74</v>
      </c>
      <c r="E33" s="9" t="s">
        <v>75</v>
      </c>
      <c r="F33" s="10" t="s">
        <v>18</v>
      </c>
      <c r="G33" s="10" t="s">
        <v>19</v>
      </c>
      <c r="H33" s="11" t="s">
        <v>20</v>
      </c>
      <c r="I33" s="13" t="s">
        <v>21</v>
      </c>
      <c r="J33" s="14">
        <v>901</v>
      </c>
      <c r="K33">
        <v>28.67</v>
      </c>
      <c r="L33" s="1">
        <v>100</v>
      </c>
      <c r="M33" s="1">
        <v>1</v>
      </c>
      <c r="N33" s="1">
        <f t="shared" si="0"/>
        <v>0.71330000000000005</v>
      </c>
      <c r="O33" s="16">
        <f t="shared" si="1"/>
        <v>642.68330000000003</v>
      </c>
      <c r="P33" s="1">
        <v>642.67999999999995</v>
      </c>
    </row>
    <row r="34" spans="1:16" s="1" customFormat="1" ht="29.1" customHeight="1" x14ac:dyDescent="0.15">
      <c r="A34" s="4">
        <v>29</v>
      </c>
      <c r="B34" s="7" t="s">
        <v>14</v>
      </c>
      <c r="C34" s="8" t="s">
        <v>15</v>
      </c>
      <c r="D34" s="8" t="s">
        <v>76</v>
      </c>
      <c r="E34" s="9" t="s">
        <v>77</v>
      </c>
      <c r="F34" s="10" t="s">
        <v>18</v>
      </c>
      <c r="G34" s="10" t="s">
        <v>19</v>
      </c>
      <c r="H34" s="11" t="s">
        <v>20</v>
      </c>
      <c r="I34" s="13" t="s">
        <v>21</v>
      </c>
      <c r="J34" s="14">
        <v>1271</v>
      </c>
      <c r="K34">
        <v>28.67</v>
      </c>
      <c r="L34" s="1">
        <v>100</v>
      </c>
      <c r="M34" s="1">
        <v>1</v>
      </c>
      <c r="N34" s="1">
        <f t="shared" si="0"/>
        <v>0.71330000000000005</v>
      </c>
      <c r="O34" s="16">
        <f t="shared" si="1"/>
        <v>906.60430000000008</v>
      </c>
      <c r="P34" s="1">
        <v>906.6</v>
      </c>
    </row>
    <row r="35" spans="1:16" s="1" customFormat="1" ht="29.1" customHeight="1" x14ac:dyDescent="0.15">
      <c r="A35" s="4">
        <v>30</v>
      </c>
      <c r="B35" s="7" t="s">
        <v>14</v>
      </c>
      <c r="C35" s="8" t="s">
        <v>15</v>
      </c>
      <c r="D35" s="8" t="s">
        <v>78</v>
      </c>
      <c r="E35" s="9" t="s">
        <v>79</v>
      </c>
      <c r="F35" s="10" t="s">
        <v>18</v>
      </c>
      <c r="G35" s="10" t="s">
        <v>19</v>
      </c>
      <c r="H35" s="11" t="s">
        <v>20</v>
      </c>
      <c r="I35" s="13" t="s">
        <v>21</v>
      </c>
      <c r="J35" s="14">
        <v>753</v>
      </c>
      <c r="K35">
        <v>28.67</v>
      </c>
      <c r="L35" s="1">
        <v>100</v>
      </c>
      <c r="M35" s="1">
        <v>1</v>
      </c>
      <c r="N35" s="1">
        <f t="shared" si="0"/>
        <v>0.71330000000000005</v>
      </c>
      <c r="O35" s="16">
        <f t="shared" si="1"/>
        <v>537.11490000000003</v>
      </c>
      <c r="P35" s="1">
        <v>537.11</v>
      </c>
    </row>
    <row r="36" spans="1:16" s="1" customFormat="1" ht="29.1" customHeight="1" x14ac:dyDescent="0.15">
      <c r="A36" s="4">
        <v>31</v>
      </c>
      <c r="B36" s="7" t="s">
        <v>14</v>
      </c>
      <c r="C36" s="8" t="s">
        <v>80</v>
      </c>
      <c r="D36" s="8" t="s">
        <v>81</v>
      </c>
      <c r="E36" s="9" t="s">
        <v>82</v>
      </c>
      <c r="F36" s="10" t="s">
        <v>18</v>
      </c>
      <c r="G36" s="10" t="s">
        <v>19</v>
      </c>
      <c r="H36" s="11" t="s">
        <v>20</v>
      </c>
      <c r="I36" s="13" t="s">
        <v>21</v>
      </c>
      <c r="J36" s="14">
        <v>413</v>
      </c>
      <c r="K36">
        <v>28.67</v>
      </c>
      <c r="L36" s="1">
        <v>100</v>
      </c>
      <c r="M36" s="1">
        <v>1</v>
      </c>
      <c r="N36" s="1">
        <f t="shared" si="0"/>
        <v>0.71330000000000005</v>
      </c>
      <c r="O36" s="16">
        <f t="shared" si="1"/>
        <v>294.59290000000004</v>
      </c>
      <c r="P36" s="1">
        <v>294.58999999999997</v>
      </c>
    </row>
    <row r="37" spans="1:16" s="1" customFormat="1" ht="29.1" customHeight="1" x14ac:dyDescent="0.15">
      <c r="A37" s="4">
        <v>32</v>
      </c>
      <c r="B37" s="7" t="s">
        <v>14</v>
      </c>
      <c r="C37" s="8" t="s">
        <v>80</v>
      </c>
      <c r="D37" s="8" t="s">
        <v>83</v>
      </c>
      <c r="E37" s="9" t="s">
        <v>84</v>
      </c>
      <c r="F37" s="10" t="s">
        <v>18</v>
      </c>
      <c r="G37" s="10" t="s">
        <v>19</v>
      </c>
      <c r="H37" s="11" t="s">
        <v>20</v>
      </c>
      <c r="I37" s="13" t="s">
        <v>21</v>
      </c>
      <c r="J37" s="14">
        <v>848</v>
      </c>
      <c r="K37">
        <v>28.67</v>
      </c>
      <c r="L37" s="1">
        <v>100</v>
      </c>
      <c r="M37" s="1">
        <v>1</v>
      </c>
      <c r="N37" s="1">
        <f t="shared" si="0"/>
        <v>0.71330000000000005</v>
      </c>
      <c r="O37" s="16">
        <f t="shared" si="1"/>
        <v>604.87840000000006</v>
      </c>
      <c r="P37" s="1">
        <v>604.88</v>
      </c>
    </row>
    <row r="38" spans="1:16" s="1" customFormat="1" ht="29.1" customHeight="1" x14ac:dyDescent="0.15">
      <c r="A38" s="4">
        <v>33</v>
      </c>
      <c r="B38" s="7" t="s">
        <v>14</v>
      </c>
      <c r="C38" s="8" t="s">
        <v>85</v>
      </c>
      <c r="D38" s="8" t="s">
        <v>86</v>
      </c>
      <c r="E38" s="9" t="s">
        <v>87</v>
      </c>
      <c r="F38" s="10" t="s">
        <v>88</v>
      </c>
      <c r="G38" s="10" t="s">
        <v>19</v>
      </c>
      <c r="H38" s="11" t="s">
        <v>20</v>
      </c>
      <c r="I38" s="13" t="s">
        <v>21</v>
      </c>
      <c r="J38" s="14">
        <v>64</v>
      </c>
      <c r="K38">
        <v>28.67</v>
      </c>
      <c r="L38" s="1">
        <v>100</v>
      </c>
      <c r="M38" s="1">
        <v>1</v>
      </c>
      <c r="N38" s="1">
        <f t="shared" si="0"/>
        <v>0.71330000000000005</v>
      </c>
      <c r="O38" s="16">
        <f t="shared" si="1"/>
        <v>45.651200000000003</v>
      </c>
      <c r="P38" s="1">
        <v>45.65</v>
      </c>
    </row>
    <row r="39" spans="1:16" s="1" customFormat="1" ht="29.1" customHeight="1" x14ac:dyDescent="0.15">
      <c r="A39" s="4">
        <v>34</v>
      </c>
      <c r="B39" s="7" t="s">
        <v>14</v>
      </c>
      <c r="C39" s="8" t="s">
        <v>15</v>
      </c>
      <c r="D39" s="8" t="s">
        <v>89</v>
      </c>
      <c r="E39" s="9" t="s">
        <v>90</v>
      </c>
      <c r="F39" s="10" t="s">
        <v>18</v>
      </c>
      <c r="G39" s="10" t="s">
        <v>19</v>
      </c>
      <c r="H39" s="11" t="s">
        <v>20</v>
      </c>
      <c r="I39" s="13" t="s">
        <v>21</v>
      </c>
      <c r="J39" s="14">
        <v>307</v>
      </c>
      <c r="K39">
        <v>28.67</v>
      </c>
      <c r="L39" s="1">
        <v>100</v>
      </c>
      <c r="M39" s="1">
        <v>1</v>
      </c>
      <c r="N39" s="1">
        <f t="shared" si="0"/>
        <v>0.71330000000000005</v>
      </c>
      <c r="O39" s="16">
        <f t="shared" si="1"/>
        <v>218.98310000000001</v>
      </c>
      <c r="P39" s="1">
        <v>218.98</v>
      </c>
    </row>
    <row r="40" spans="1:16" s="1" customFormat="1" ht="29.1" customHeight="1" x14ac:dyDescent="0.15">
      <c r="A40" s="4">
        <v>35</v>
      </c>
      <c r="B40" s="7" t="s">
        <v>14</v>
      </c>
      <c r="C40" s="8" t="s">
        <v>15</v>
      </c>
      <c r="D40" s="8" t="s">
        <v>91</v>
      </c>
      <c r="E40" s="9" t="s">
        <v>92</v>
      </c>
      <c r="F40" s="10" t="s">
        <v>18</v>
      </c>
      <c r="G40" s="10" t="s">
        <v>19</v>
      </c>
      <c r="H40" s="11" t="s">
        <v>20</v>
      </c>
      <c r="I40" s="13" t="s">
        <v>21</v>
      </c>
      <c r="J40" s="14">
        <v>466</v>
      </c>
      <c r="K40">
        <v>28.67</v>
      </c>
      <c r="L40" s="1">
        <v>100</v>
      </c>
      <c r="M40" s="1">
        <v>1</v>
      </c>
      <c r="N40" s="1">
        <f t="shared" si="0"/>
        <v>0.71330000000000005</v>
      </c>
      <c r="O40" s="16">
        <f t="shared" si="1"/>
        <v>332.39780000000002</v>
      </c>
      <c r="P40" s="1">
        <v>332.4</v>
      </c>
    </row>
    <row r="41" spans="1:16" s="1" customFormat="1" ht="29.1" customHeight="1" x14ac:dyDescent="0.15">
      <c r="A41" s="4">
        <v>36</v>
      </c>
      <c r="B41" s="7" t="s">
        <v>14</v>
      </c>
      <c r="C41" s="8" t="s">
        <v>15</v>
      </c>
      <c r="D41" s="8" t="s">
        <v>93</v>
      </c>
      <c r="E41" s="9" t="s">
        <v>94</v>
      </c>
      <c r="F41" s="10" t="s">
        <v>18</v>
      </c>
      <c r="G41" s="10" t="s">
        <v>19</v>
      </c>
      <c r="H41" s="11" t="s">
        <v>20</v>
      </c>
      <c r="I41" s="13" t="s">
        <v>21</v>
      </c>
      <c r="J41" s="14">
        <v>424</v>
      </c>
      <c r="K41">
        <v>28.67</v>
      </c>
      <c r="L41" s="1">
        <v>100</v>
      </c>
      <c r="M41" s="1">
        <v>1</v>
      </c>
      <c r="N41" s="1">
        <f t="shared" si="0"/>
        <v>0.71330000000000005</v>
      </c>
      <c r="O41" s="16">
        <f t="shared" si="1"/>
        <v>302.43920000000003</v>
      </c>
      <c r="P41" s="1">
        <v>302.44</v>
      </c>
    </row>
    <row r="42" spans="1:16" s="1" customFormat="1" ht="29.1" customHeight="1" x14ac:dyDescent="0.15">
      <c r="A42" s="4">
        <v>37</v>
      </c>
      <c r="B42" s="7" t="s">
        <v>14</v>
      </c>
      <c r="C42" s="8" t="s">
        <v>15</v>
      </c>
      <c r="D42" s="8" t="s">
        <v>95</v>
      </c>
      <c r="E42" s="9" t="s">
        <v>96</v>
      </c>
      <c r="F42" s="10" t="s">
        <v>18</v>
      </c>
      <c r="G42" s="10" t="s">
        <v>19</v>
      </c>
      <c r="H42" s="11" t="s">
        <v>20</v>
      </c>
      <c r="I42" s="13" t="s">
        <v>21</v>
      </c>
      <c r="J42" s="14">
        <v>636</v>
      </c>
      <c r="K42">
        <v>28.67</v>
      </c>
      <c r="L42" s="1">
        <v>100</v>
      </c>
      <c r="M42" s="1">
        <v>1</v>
      </c>
      <c r="N42" s="1">
        <f t="shared" si="0"/>
        <v>0.71330000000000005</v>
      </c>
      <c r="O42" s="16">
        <f t="shared" si="1"/>
        <v>453.65880000000004</v>
      </c>
      <c r="P42" s="1">
        <v>453.66</v>
      </c>
    </row>
    <row r="43" spans="1:16" s="1" customFormat="1" ht="29.1" customHeight="1" x14ac:dyDescent="0.15">
      <c r="A43" s="4">
        <v>38</v>
      </c>
      <c r="B43" s="7" t="s">
        <v>14</v>
      </c>
      <c r="C43" s="8" t="s">
        <v>15</v>
      </c>
      <c r="D43" s="8" t="s">
        <v>97</v>
      </c>
      <c r="E43" s="9" t="s">
        <v>98</v>
      </c>
      <c r="F43" s="10" t="s">
        <v>18</v>
      </c>
      <c r="G43" s="10" t="s">
        <v>19</v>
      </c>
      <c r="H43" s="11" t="s">
        <v>20</v>
      </c>
      <c r="I43" s="13" t="s">
        <v>21</v>
      </c>
      <c r="J43" s="14">
        <v>625</v>
      </c>
      <c r="K43">
        <v>28.67</v>
      </c>
      <c r="L43" s="1">
        <v>100</v>
      </c>
      <c r="M43" s="1">
        <v>1</v>
      </c>
      <c r="N43" s="1">
        <f t="shared" si="0"/>
        <v>0.71330000000000005</v>
      </c>
      <c r="O43" s="16">
        <f t="shared" si="1"/>
        <v>445.8125</v>
      </c>
      <c r="P43" s="1">
        <v>445.81</v>
      </c>
    </row>
    <row r="44" spans="1:16" s="1" customFormat="1" ht="29.1" customHeight="1" x14ac:dyDescent="0.15">
      <c r="A44" s="4">
        <v>39</v>
      </c>
      <c r="B44" s="7" t="s">
        <v>14</v>
      </c>
      <c r="C44" s="8" t="s">
        <v>15</v>
      </c>
      <c r="D44" s="8" t="s">
        <v>99</v>
      </c>
      <c r="E44" s="9" t="s">
        <v>100</v>
      </c>
      <c r="F44" s="10" t="s">
        <v>18</v>
      </c>
      <c r="G44" s="10" t="s">
        <v>19</v>
      </c>
      <c r="H44" s="11" t="s">
        <v>20</v>
      </c>
      <c r="I44" s="13" t="s">
        <v>21</v>
      </c>
      <c r="J44" s="14">
        <v>731</v>
      </c>
      <c r="K44">
        <v>28.67</v>
      </c>
      <c r="L44" s="1">
        <v>100</v>
      </c>
      <c r="M44" s="1">
        <v>1</v>
      </c>
      <c r="N44" s="1">
        <f t="shared" si="0"/>
        <v>0.71330000000000005</v>
      </c>
      <c r="O44" s="16">
        <f t="shared" si="1"/>
        <v>521.42230000000006</v>
      </c>
      <c r="P44" s="1">
        <v>521.41999999999996</v>
      </c>
    </row>
    <row r="45" spans="1:16" s="1" customFormat="1" ht="29.1" customHeight="1" x14ac:dyDescent="0.15">
      <c r="A45" s="4">
        <v>40</v>
      </c>
      <c r="B45" s="7" t="s">
        <v>14</v>
      </c>
      <c r="C45" s="8" t="s">
        <v>15</v>
      </c>
      <c r="D45" s="8" t="s">
        <v>101</v>
      </c>
      <c r="E45" s="9" t="s">
        <v>102</v>
      </c>
      <c r="F45" s="10" t="s">
        <v>18</v>
      </c>
      <c r="G45" s="10" t="s">
        <v>19</v>
      </c>
      <c r="H45" s="11" t="s">
        <v>20</v>
      </c>
      <c r="I45" s="13" t="s">
        <v>21</v>
      </c>
      <c r="J45" s="14">
        <v>869</v>
      </c>
      <c r="K45">
        <v>28.67</v>
      </c>
      <c r="L45" s="1">
        <v>100</v>
      </c>
      <c r="M45" s="1">
        <v>1</v>
      </c>
      <c r="N45" s="1">
        <f t="shared" si="0"/>
        <v>0.71330000000000005</v>
      </c>
      <c r="O45" s="16">
        <f t="shared" si="1"/>
        <v>619.85770000000002</v>
      </c>
      <c r="P45" s="1">
        <v>619.86</v>
      </c>
    </row>
    <row r="46" spans="1:16" s="1" customFormat="1" ht="29.1" customHeight="1" x14ac:dyDescent="0.15">
      <c r="A46" s="4">
        <v>41</v>
      </c>
      <c r="B46" s="7" t="s">
        <v>14</v>
      </c>
      <c r="C46" s="8" t="s">
        <v>15</v>
      </c>
      <c r="D46" s="8" t="s">
        <v>103</v>
      </c>
      <c r="E46" s="9" t="s">
        <v>104</v>
      </c>
      <c r="F46" s="10" t="s">
        <v>18</v>
      </c>
      <c r="G46" s="10" t="s">
        <v>19</v>
      </c>
      <c r="H46" s="11" t="s">
        <v>20</v>
      </c>
      <c r="I46" s="13" t="s">
        <v>21</v>
      </c>
      <c r="J46" s="14">
        <v>413</v>
      </c>
      <c r="K46">
        <v>28.67</v>
      </c>
      <c r="L46" s="1">
        <v>100</v>
      </c>
      <c r="M46" s="1">
        <v>1</v>
      </c>
      <c r="N46" s="1">
        <f t="shared" si="0"/>
        <v>0.71330000000000005</v>
      </c>
      <c r="O46" s="16">
        <f t="shared" si="1"/>
        <v>294.59290000000004</v>
      </c>
      <c r="P46" s="1">
        <v>294.58999999999997</v>
      </c>
    </row>
    <row r="47" spans="1:16" s="1" customFormat="1" ht="29.1" customHeight="1" x14ac:dyDescent="0.15">
      <c r="A47" s="4">
        <v>42</v>
      </c>
      <c r="B47" s="7" t="s">
        <v>14</v>
      </c>
      <c r="C47" s="8" t="s">
        <v>15</v>
      </c>
      <c r="D47" s="8" t="s">
        <v>105</v>
      </c>
      <c r="E47" s="9" t="s">
        <v>106</v>
      </c>
      <c r="F47" s="10" t="s">
        <v>18</v>
      </c>
      <c r="G47" s="10" t="s">
        <v>19</v>
      </c>
      <c r="H47" s="11" t="s">
        <v>20</v>
      </c>
      <c r="I47" s="13" t="s">
        <v>21</v>
      </c>
      <c r="J47" s="14">
        <v>848</v>
      </c>
      <c r="K47">
        <v>28.67</v>
      </c>
      <c r="L47" s="1">
        <v>100</v>
      </c>
      <c r="M47" s="1">
        <v>1</v>
      </c>
      <c r="N47" s="1">
        <f t="shared" si="0"/>
        <v>0.71330000000000005</v>
      </c>
      <c r="O47" s="16">
        <f t="shared" si="1"/>
        <v>604.87840000000006</v>
      </c>
      <c r="P47" s="1">
        <v>604.88</v>
      </c>
    </row>
    <row r="48" spans="1:16" s="1" customFormat="1" ht="29.1" customHeight="1" x14ac:dyDescent="0.15">
      <c r="A48" s="4">
        <v>43</v>
      </c>
      <c r="B48" s="7" t="s">
        <v>14</v>
      </c>
      <c r="C48" s="8" t="s">
        <v>15</v>
      </c>
      <c r="D48" s="8" t="s">
        <v>107</v>
      </c>
      <c r="E48" s="9" t="s">
        <v>108</v>
      </c>
      <c r="F48" s="10" t="s">
        <v>18</v>
      </c>
      <c r="G48" s="10" t="s">
        <v>19</v>
      </c>
      <c r="H48" s="11" t="s">
        <v>20</v>
      </c>
      <c r="I48" s="13" t="s">
        <v>21</v>
      </c>
      <c r="J48" s="14">
        <v>965</v>
      </c>
      <c r="K48">
        <v>28.67</v>
      </c>
      <c r="L48" s="1">
        <v>100</v>
      </c>
      <c r="M48" s="1">
        <v>1</v>
      </c>
      <c r="N48" s="1">
        <f t="shared" si="0"/>
        <v>0.71330000000000005</v>
      </c>
      <c r="O48" s="16">
        <f t="shared" si="1"/>
        <v>688.33450000000005</v>
      </c>
      <c r="P48" s="1">
        <v>688.33</v>
      </c>
    </row>
    <row r="49" spans="1:16" s="1" customFormat="1" ht="29.1" customHeight="1" x14ac:dyDescent="0.15">
      <c r="A49" s="4">
        <v>44</v>
      </c>
      <c r="B49" s="7" t="s">
        <v>14</v>
      </c>
      <c r="C49" s="8" t="s">
        <v>15</v>
      </c>
      <c r="D49" s="8" t="s">
        <v>109</v>
      </c>
      <c r="E49" s="9" t="s">
        <v>110</v>
      </c>
      <c r="F49" s="10" t="s">
        <v>18</v>
      </c>
      <c r="G49" s="10" t="s">
        <v>19</v>
      </c>
      <c r="H49" s="11" t="s">
        <v>20</v>
      </c>
      <c r="I49" s="13" t="s">
        <v>21</v>
      </c>
      <c r="J49" s="14">
        <v>588</v>
      </c>
      <c r="K49">
        <v>28.67</v>
      </c>
      <c r="L49" s="1">
        <v>100</v>
      </c>
      <c r="M49" s="1">
        <v>1</v>
      </c>
      <c r="N49" s="1">
        <f t="shared" si="0"/>
        <v>0.71330000000000005</v>
      </c>
      <c r="O49" s="16">
        <f t="shared" si="1"/>
        <v>419.42040000000003</v>
      </c>
      <c r="P49" s="1">
        <v>419.42</v>
      </c>
    </row>
    <row r="50" spans="1:16" s="1" customFormat="1" ht="29.1" customHeight="1" x14ac:dyDescent="0.15">
      <c r="A50" s="4">
        <v>45</v>
      </c>
      <c r="B50" s="7" t="s">
        <v>14</v>
      </c>
      <c r="C50" s="8" t="s">
        <v>15</v>
      </c>
      <c r="D50" s="8" t="s">
        <v>111</v>
      </c>
      <c r="E50" s="9" t="s">
        <v>112</v>
      </c>
      <c r="F50" s="10" t="s">
        <v>18</v>
      </c>
      <c r="G50" s="10" t="s">
        <v>19</v>
      </c>
      <c r="H50" s="11" t="s">
        <v>20</v>
      </c>
      <c r="I50" s="13" t="s">
        <v>21</v>
      </c>
      <c r="J50" s="14">
        <v>753</v>
      </c>
      <c r="K50">
        <v>28.67</v>
      </c>
      <c r="L50" s="1">
        <v>100</v>
      </c>
      <c r="M50" s="1">
        <v>1</v>
      </c>
      <c r="N50" s="1">
        <f t="shared" si="0"/>
        <v>0.71330000000000005</v>
      </c>
      <c r="O50" s="16">
        <f t="shared" si="1"/>
        <v>537.11490000000003</v>
      </c>
      <c r="P50" s="1">
        <v>537.11</v>
      </c>
    </row>
    <row r="51" spans="1:16" s="1" customFormat="1" ht="29.1" customHeight="1" x14ac:dyDescent="0.15">
      <c r="A51" s="4">
        <v>46</v>
      </c>
      <c r="B51" s="7" t="s">
        <v>14</v>
      </c>
      <c r="C51" s="8" t="s">
        <v>15</v>
      </c>
      <c r="D51" s="8" t="s">
        <v>113</v>
      </c>
      <c r="E51" s="9" t="s">
        <v>114</v>
      </c>
      <c r="F51" s="10" t="s">
        <v>18</v>
      </c>
      <c r="G51" s="10" t="s">
        <v>19</v>
      </c>
      <c r="H51" s="11" t="s">
        <v>20</v>
      </c>
      <c r="I51" s="13" t="s">
        <v>21</v>
      </c>
      <c r="J51" s="14">
        <v>1007</v>
      </c>
      <c r="K51">
        <v>28.67</v>
      </c>
      <c r="L51" s="1">
        <v>100</v>
      </c>
      <c r="M51" s="1">
        <v>1</v>
      </c>
      <c r="N51" s="1">
        <f t="shared" si="0"/>
        <v>0.71330000000000005</v>
      </c>
      <c r="O51" s="16">
        <f t="shared" si="1"/>
        <v>718.29310000000009</v>
      </c>
      <c r="P51" s="1">
        <v>718.29</v>
      </c>
    </row>
    <row r="52" spans="1:16" s="1" customFormat="1" ht="29.1" customHeight="1" x14ac:dyDescent="0.15">
      <c r="A52" s="4">
        <v>47</v>
      </c>
      <c r="B52" s="7" t="s">
        <v>14</v>
      </c>
      <c r="C52" s="8" t="s">
        <v>15</v>
      </c>
      <c r="D52" s="8" t="s">
        <v>115</v>
      </c>
      <c r="E52" s="9" t="s">
        <v>116</v>
      </c>
      <c r="F52" s="10" t="s">
        <v>18</v>
      </c>
      <c r="G52" s="10" t="s">
        <v>19</v>
      </c>
      <c r="H52" s="11" t="s">
        <v>20</v>
      </c>
      <c r="I52" s="13" t="s">
        <v>21</v>
      </c>
      <c r="J52" s="14">
        <v>382</v>
      </c>
      <c r="K52">
        <v>28.67</v>
      </c>
      <c r="L52" s="1">
        <v>100</v>
      </c>
      <c r="M52" s="1">
        <v>1</v>
      </c>
      <c r="N52" s="1">
        <f t="shared" si="0"/>
        <v>0.71330000000000005</v>
      </c>
      <c r="O52" s="16">
        <f t="shared" si="1"/>
        <v>272.48060000000004</v>
      </c>
      <c r="P52" s="1">
        <v>272.48</v>
      </c>
    </row>
    <row r="53" spans="1:16" s="1" customFormat="1" ht="29.1" customHeight="1" x14ac:dyDescent="0.15">
      <c r="A53" s="4">
        <v>48</v>
      </c>
      <c r="B53" s="7" t="s">
        <v>14</v>
      </c>
      <c r="C53" s="8" t="s">
        <v>15</v>
      </c>
      <c r="D53" s="8" t="s">
        <v>117</v>
      </c>
      <c r="E53" s="9" t="s">
        <v>118</v>
      </c>
      <c r="F53" s="10" t="s">
        <v>18</v>
      </c>
      <c r="G53" s="10" t="s">
        <v>19</v>
      </c>
      <c r="H53" s="11" t="s">
        <v>20</v>
      </c>
      <c r="I53" s="13" t="s">
        <v>21</v>
      </c>
      <c r="J53" s="14">
        <v>223</v>
      </c>
      <c r="K53">
        <v>28.67</v>
      </c>
      <c r="L53" s="1">
        <v>100</v>
      </c>
      <c r="M53" s="1">
        <v>1</v>
      </c>
      <c r="N53" s="1">
        <f t="shared" si="0"/>
        <v>0.71330000000000005</v>
      </c>
      <c r="O53" s="16">
        <f t="shared" si="1"/>
        <v>159.0659</v>
      </c>
      <c r="P53" s="1">
        <v>159.07</v>
      </c>
    </row>
    <row r="54" spans="1:16" s="1" customFormat="1" ht="29.1" customHeight="1" x14ac:dyDescent="0.15">
      <c r="A54" s="4">
        <v>49</v>
      </c>
      <c r="B54" s="7" t="s">
        <v>14</v>
      </c>
      <c r="C54" s="8" t="s">
        <v>15</v>
      </c>
      <c r="D54" s="8" t="s">
        <v>119</v>
      </c>
      <c r="E54" s="9" t="s">
        <v>120</v>
      </c>
      <c r="F54" s="10" t="s">
        <v>18</v>
      </c>
      <c r="G54" s="10" t="s">
        <v>19</v>
      </c>
      <c r="H54" s="11" t="s">
        <v>20</v>
      </c>
      <c r="I54" s="13" t="s">
        <v>21</v>
      </c>
      <c r="J54" s="14">
        <v>541</v>
      </c>
      <c r="K54">
        <v>28.67</v>
      </c>
      <c r="L54" s="1">
        <v>100</v>
      </c>
      <c r="M54" s="1">
        <v>1</v>
      </c>
      <c r="N54" s="1">
        <f t="shared" si="0"/>
        <v>0.71330000000000005</v>
      </c>
      <c r="O54" s="16">
        <f t="shared" si="1"/>
        <v>385.89530000000002</v>
      </c>
      <c r="P54" s="1">
        <v>385.9</v>
      </c>
    </row>
    <row r="55" spans="1:16" s="1" customFormat="1" ht="29.1" customHeight="1" x14ac:dyDescent="0.15">
      <c r="A55" s="4">
        <v>50</v>
      </c>
      <c r="B55" s="7" t="s">
        <v>14</v>
      </c>
      <c r="C55" s="8" t="s">
        <v>15</v>
      </c>
      <c r="D55" s="8" t="s">
        <v>121</v>
      </c>
      <c r="E55" s="9" t="s">
        <v>122</v>
      </c>
      <c r="F55" s="10" t="s">
        <v>18</v>
      </c>
      <c r="G55" s="10" t="s">
        <v>19</v>
      </c>
      <c r="H55" s="11" t="s">
        <v>20</v>
      </c>
      <c r="I55" s="13" t="s">
        <v>21</v>
      </c>
      <c r="J55" s="14">
        <v>414</v>
      </c>
      <c r="K55">
        <v>28.67</v>
      </c>
      <c r="L55" s="1">
        <v>100</v>
      </c>
      <c r="M55" s="1">
        <v>1</v>
      </c>
      <c r="N55" s="1">
        <f t="shared" si="0"/>
        <v>0.71330000000000005</v>
      </c>
      <c r="O55" s="16">
        <f t="shared" si="1"/>
        <v>295.30620000000005</v>
      </c>
      <c r="P55" s="1">
        <v>295.31</v>
      </c>
    </row>
    <row r="56" spans="1:16" s="1" customFormat="1" ht="29.1" customHeight="1" x14ac:dyDescent="0.15">
      <c r="A56" s="4">
        <v>51</v>
      </c>
      <c r="B56" s="7" t="s">
        <v>14</v>
      </c>
      <c r="C56" s="8" t="s">
        <v>15</v>
      </c>
      <c r="D56" s="8" t="s">
        <v>123</v>
      </c>
      <c r="E56" s="9" t="s">
        <v>124</v>
      </c>
      <c r="F56" s="10" t="s">
        <v>18</v>
      </c>
      <c r="G56" s="10" t="s">
        <v>19</v>
      </c>
      <c r="H56" s="11" t="s">
        <v>20</v>
      </c>
      <c r="I56" s="13" t="s">
        <v>21</v>
      </c>
      <c r="J56" s="14">
        <v>952</v>
      </c>
      <c r="K56">
        <v>28.67</v>
      </c>
      <c r="L56" s="1">
        <v>100</v>
      </c>
      <c r="M56" s="1">
        <v>1</v>
      </c>
      <c r="N56" s="1">
        <f t="shared" si="0"/>
        <v>0.71330000000000005</v>
      </c>
      <c r="O56" s="16">
        <f t="shared" si="1"/>
        <v>679.0616</v>
      </c>
      <c r="P56" s="1">
        <v>679.06</v>
      </c>
    </row>
    <row r="57" spans="1:16" s="1" customFormat="1" ht="29.1" customHeight="1" x14ac:dyDescent="0.15">
      <c r="A57" s="4">
        <v>52</v>
      </c>
      <c r="B57" s="7" t="s">
        <v>14</v>
      </c>
      <c r="C57" s="8" t="s">
        <v>15</v>
      </c>
      <c r="D57" s="8" t="s">
        <v>125</v>
      </c>
      <c r="E57" s="9" t="s">
        <v>126</v>
      </c>
      <c r="F57" s="10" t="s">
        <v>18</v>
      </c>
      <c r="G57" s="10" t="s">
        <v>19</v>
      </c>
      <c r="H57" s="11" t="s">
        <v>20</v>
      </c>
      <c r="I57" s="13" t="s">
        <v>21</v>
      </c>
      <c r="J57" s="14">
        <v>795</v>
      </c>
      <c r="K57">
        <v>28.67</v>
      </c>
      <c r="L57" s="1">
        <v>100</v>
      </c>
      <c r="M57" s="1">
        <v>1</v>
      </c>
      <c r="N57" s="1">
        <f t="shared" si="0"/>
        <v>0.71330000000000005</v>
      </c>
      <c r="O57" s="16">
        <f t="shared" si="1"/>
        <v>567.07350000000008</v>
      </c>
      <c r="P57" s="1">
        <v>567.07000000000005</v>
      </c>
    </row>
    <row r="58" spans="1:16" s="1" customFormat="1" ht="29.1" customHeight="1" x14ac:dyDescent="0.15">
      <c r="A58" s="4">
        <v>53</v>
      </c>
      <c r="B58" s="7" t="s">
        <v>14</v>
      </c>
      <c r="C58" s="8" t="s">
        <v>15</v>
      </c>
      <c r="D58" s="8" t="s">
        <v>127</v>
      </c>
      <c r="E58" s="9" t="s">
        <v>128</v>
      </c>
      <c r="F58" s="10" t="s">
        <v>18</v>
      </c>
      <c r="G58" s="10" t="s">
        <v>19</v>
      </c>
      <c r="H58" s="11" t="s">
        <v>20</v>
      </c>
      <c r="I58" s="13" t="s">
        <v>21</v>
      </c>
      <c r="J58" s="14">
        <v>572</v>
      </c>
      <c r="K58">
        <v>28.67</v>
      </c>
      <c r="L58" s="1">
        <v>100</v>
      </c>
      <c r="M58" s="1">
        <v>1</v>
      </c>
      <c r="N58" s="1">
        <f t="shared" si="0"/>
        <v>0.71330000000000005</v>
      </c>
      <c r="O58" s="16">
        <f t="shared" si="1"/>
        <v>408.00760000000002</v>
      </c>
      <c r="P58" s="1">
        <v>408.01</v>
      </c>
    </row>
    <row r="59" spans="1:16" s="1" customFormat="1" ht="29.1" customHeight="1" x14ac:dyDescent="0.15">
      <c r="A59" s="4">
        <v>54</v>
      </c>
      <c r="B59" s="7" t="s">
        <v>14</v>
      </c>
      <c r="C59" s="8" t="s">
        <v>15</v>
      </c>
      <c r="D59" s="8" t="s">
        <v>129</v>
      </c>
      <c r="E59" s="9" t="s">
        <v>130</v>
      </c>
      <c r="F59" s="10" t="s">
        <v>18</v>
      </c>
      <c r="G59" s="10" t="s">
        <v>19</v>
      </c>
      <c r="H59" s="11" t="s">
        <v>20</v>
      </c>
      <c r="I59" s="13" t="s">
        <v>21</v>
      </c>
      <c r="J59" s="14">
        <v>742</v>
      </c>
      <c r="K59">
        <v>28.67</v>
      </c>
      <c r="L59" s="1">
        <v>100</v>
      </c>
      <c r="M59" s="1">
        <v>1</v>
      </c>
      <c r="N59" s="1">
        <f t="shared" si="0"/>
        <v>0.71330000000000005</v>
      </c>
      <c r="O59" s="16">
        <f t="shared" si="1"/>
        <v>529.26859999999999</v>
      </c>
      <c r="P59" s="1">
        <v>529.27</v>
      </c>
    </row>
    <row r="60" spans="1:16" s="1" customFormat="1" ht="29.1" customHeight="1" x14ac:dyDescent="0.15">
      <c r="A60" s="4">
        <v>55</v>
      </c>
      <c r="B60" s="7" t="s">
        <v>14</v>
      </c>
      <c r="C60" s="8" t="s">
        <v>15</v>
      </c>
      <c r="D60" s="8" t="s">
        <v>131</v>
      </c>
      <c r="E60" s="9" t="s">
        <v>132</v>
      </c>
      <c r="F60" s="10" t="s">
        <v>18</v>
      </c>
      <c r="G60" s="10" t="s">
        <v>19</v>
      </c>
      <c r="H60" s="11" t="s">
        <v>20</v>
      </c>
      <c r="I60" s="13" t="s">
        <v>21</v>
      </c>
      <c r="J60" s="14">
        <v>710</v>
      </c>
      <c r="K60">
        <v>28.67</v>
      </c>
      <c r="L60" s="1">
        <v>100</v>
      </c>
      <c r="M60" s="1">
        <v>1</v>
      </c>
      <c r="N60" s="1">
        <f t="shared" si="0"/>
        <v>0.71330000000000005</v>
      </c>
      <c r="O60" s="16">
        <f t="shared" si="1"/>
        <v>506.44300000000004</v>
      </c>
      <c r="P60" s="1">
        <v>506.44</v>
      </c>
    </row>
    <row r="61" spans="1:16" s="1" customFormat="1" ht="29.1" customHeight="1" x14ac:dyDescent="0.15">
      <c r="A61" s="4">
        <v>56</v>
      </c>
      <c r="B61" s="7" t="s">
        <v>14</v>
      </c>
      <c r="C61" s="8" t="s">
        <v>15</v>
      </c>
      <c r="D61" s="8" t="s">
        <v>133</v>
      </c>
      <c r="E61" s="9" t="s">
        <v>134</v>
      </c>
      <c r="F61" s="10" t="s">
        <v>18</v>
      </c>
      <c r="G61" s="10" t="s">
        <v>19</v>
      </c>
      <c r="H61" s="11" t="s">
        <v>20</v>
      </c>
      <c r="I61" s="13" t="s">
        <v>21</v>
      </c>
      <c r="J61" s="14">
        <v>731</v>
      </c>
      <c r="K61">
        <v>28.67</v>
      </c>
      <c r="L61" s="1">
        <v>100</v>
      </c>
      <c r="M61" s="1">
        <v>1</v>
      </c>
      <c r="N61" s="1">
        <f t="shared" si="0"/>
        <v>0.71330000000000005</v>
      </c>
      <c r="O61" s="16">
        <f t="shared" si="1"/>
        <v>521.42230000000006</v>
      </c>
      <c r="P61" s="1">
        <v>521.41999999999996</v>
      </c>
    </row>
    <row r="62" spans="1:16" s="1" customFormat="1" ht="29.1" customHeight="1" x14ac:dyDescent="0.15">
      <c r="A62" s="4">
        <v>57</v>
      </c>
      <c r="B62" s="7" t="s">
        <v>14</v>
      </c>
      <c r="C62" s="8" t="s">
        <v>15</v>
      </c>
      <c r="D62" s="8" t="s">
        <v>135</v>
      </c>
      <c r="E62" s="9" t="s">
        <v>136</v>
      </c>
      <c r="F62" s="10" t="s">
        <v>18</v>
      </c>
      <c r="G62" s="10" t="s">
        <v>19</v>
      </c>
      <c r="H62" s="11" t="s">
        <v>20</v>
      </c>
      <c r="I62" s="13" t="s">
        <v>21</v>
      </c>
      <c r="J62" s="14">
        <v>647</v>
      </c>
      <c r="K62">
        <v>28.67</v>
      </c>
      <c r="L62" s="1">
        <v>100</v>
      </c>
      <c r="M62" s="1">
        <v>1</v>
      </c>
      <c r="N62" s="1">
        <f t="shared" si="0"/>
        <v>0.71330000000000005</v>
      </c>
      <c r="O62" s="16">
        <f t="shared" si="1"/>
        <v>461.50510000000003</v>
      </c>
      <c r="P62" s="1">
        <v>461.51</v>
      </c>
    </row>
    <row r="63" spans="1:16" s="1" customFormat="1" ht="29.1" customHeight="1" x14ac:dyDescent="0.15">
      <c r="A63" s="4">
        <v>58</v>
      </c>
      <c r="B63" s="7" t="s">
        <v>14</v>
      </c>
      <c r="C63" s="8" t="s">
        <v>15</v>
      </c>
      <c r="D63" s="8" t="s">
        <v>137</v>
      </c>
      <c r="E63" s="9" t="s">
        <v>138</v>
      </c>
      <c r="F63" s="10" t="s">
        <v>18</v>
      </c>
      <c r="G63" s="10" t="s">
        <v>19</v>
      </c>
      <c r="H63" s="11" t="s">
        <v>20</v>
      </c>
      <c r="I63" s="13" t="s">
        <v>21</v>
      </c>
      <c r="J63" s="14">
        <v>657</v>
      </c>
      <c r="K63">
        <v>28.67</v>
      </c>
      <c r="L63" s="1">
        <v>100</v>
      </c>
      <c r="M63" s="1">
        <v>1</v>
      </c>
      <c r="N63" s="1">
        <f t="shared" si="0"/>
        <v>0.71330000000000005</v>
      </c>
      <c r="O63" s="16">
        <f t="shared" si="1"/>
        <v>468.63810000000001</v>
      </c>
      <c r="P63" s="1">
        <v>468.64</v>
      </c>
    </row>
    <row r="64" spans="1:16" s="1" customFormat="1" ht="29.1" customHeight="1" x14ac:dyDescent="0.15">
      <c r="A64" s="4">
        <v>59</v>
      </c>
      <c r="B64" s="7" t="s">
        <v>14</v>
      </c>
      <c r="C64" s="8" t="s">
        <v>15</v>
      </c>
      <c r="D64" s="8" t="s">
        <v>139</v>
      </c>
      <c r="E64" s="9" t="s">
        <v>140</v>
      </c>
      <c r="F64" s="10" t="s">
        <v>18</v>
      </c>
      <c r="G64" s="10" t="s">
        <v>19</v>
      </c>
      <c r="H64" s="11" t="s">
        <v>20</v>
      </c>
      <c r="I64" s="13" t="s">
        <v>21</v>
      </c>
      <c r="J64" s="14">
        <v>848</v>
      </c>
      <c r="K64">
        <v>28.67</v>
      </c>
      <c r="L64" s="1">
        <v>100</v>
      </c>
      <c r="M64" s="1">
        <v>1</v>
      </c>
      <c r="N64" s="1">
        <f t="shared" si="0"/>
        <v>0.71330000000000005</v>
      </c>
      <c r="O64" s="16">
        <f t="shared" si="1"/>
        <v>604.87840000000006</v>
      </c>
      <c r="P64" s="1">
        <v>604.88</v>
      </c>
    </row>
    <row r="65" spans="1:16" s="1" customFormat="1" ht="29.1" customHeight="1" x14ac:dyDescent="0.15">
      <c r="A65" s="4">
        <v>60</v>
      </c>
      <c r="B65" s="7" t="s">
        <v>14</v>
      </c>
      <c r="C65" s="8" t="s">
        <v>15</v>
      </c>
      <c r="D65" s="8" t="s">
        <v>141</v>
      </c>
      <c r="E65" s="9" t="s">
        <v>142</v>
      </c>
      <c r="F65" s="10" t="s">
        <v>18</v>
      </c>
      <c r="G65" s="10" t="s">
        <v>19</v>
      </c>
      <c r="H65" s="11" t="s">
        <v>20</v>
      </c>
      <c r="I65" s="13" t="s">
        <v>21</v>
      </c>
      <c r="J65" s="14">
        <v>933</v>
      </c>
      <c r="K65">
        <v>28.67</v>
      </c>
      <c r="L65" s="1">
        <v>100</v>
      </c>
      <c r="M65" s="1">
        <v>1</v>
      </c>
      <c r="N65" s="1">
        <f t="shared" si="0"/>
        <v>0.71330000000000005</v>
      </c>
      <c r="O65" s="16">
        <f t="shared" si="1"/>
        <v>665.50890000000004</v>
      </c>
      <c r="P65" s="1">
        <v>665.51</v>
      </c>
    </row>
    <row r="66" spans="1:16" s="1" customFormat="1" ht="29.1" customHeight="1" x14ac:dyDescent="0.15">
      <c r="A66" s="4">
        <v>61</v>
      </c>
      <c r="B66" s="7" t="s">
        <v>14</v>
      </c>
      <c r="C66" s="8" t="s">
        <v>15</v>
      </c>
      <c r="D66" s="8" t="s">
        <v>143</v>
      </c>
      <c r="E66" s="9" t="s">
        <v>144</v>
      </c>
      <c r="F66" s="10" t="s">
        <v>18</v>
      </c>
      <c r="G66" s="10" t="s">
        <v>19</v>
      </c>
      <c r="H66" s="11" t="s">
        <v>20</v>
      </c>
      <c r="I66" s="13" t="s">
        <v>21</v>
      </c>
      <c r="J66" s="14">
        <v>753</v>
      </c>
      <c r="K66">
        <v>28.67</v>
      </c>
      <c r="L66" s="1">
        <v>100</v>
      </c>
      <c r="M66" s="1">
        <v>1</v>
      </c>
      <c r="N66" s="1">
        <f t="shared" si="0"/>
        <v>0.71330000000000005</v>
      </c>
      <c r="O66" s="16">
        <f t="shared" si="1"/>
        <v>537.11490000000003</v>
      </c>
      <c r="P66" s="1">
        <v>537.11</v>
      </c>
    </row>
    <row r="67" spans="1:16" s="1" customFormat="1" ht="29.1" customHeight="1" x14ac:dyDescent="0.15">
      <c r="A67" s="4">
        <v>62</v>
      </c>
      <c r="B67" s="7" t="s">
        <v>14</v>
      </c>
      <c r="C67" s="8" t="s">
        <v>15</v>
      </c>
      <c r="D67" s="8" t="s">
        <v>145</v>
      </c>
      <c r="E67" s="9" t="s">
        <v>146</v>
      </c>
      <c r="F67" s="10" t="s">
        <v>18</v>
      </c>
      <c r="G67" s="10" t="s">
        <v>19</v>
      </c>
      <c r="H67" s="11" t="s">
        <v>20</v>
      </c>
      <c r="I67" s="13" t="s">
        <v>21</v>
      </c>
      <c r="J67" s="14">
        <v>647</v>
      </c>
      <c r="K67">
        <v>28.67</v>
      </c>
      <c r="L67" s="1">
        <v>100</v>
      </c>
      <c r="M67" s="1">
        <v>1</v>
      </c>
      <c r="N67" s="1">
        <f t="shared" si="0"/>
        <v>0.71330000000000005</v>
      </c>
      <c r="O67" s="16">
        <f t="shared" si="1"/>
        <v>461.50510000000003</v>
      </c>
      <c r="P67" s="1">
        <v>461.51</v>
      </c>
    </row>
    <row r="68" spans="1:16" s="1" customFormat="1" ht="29.1" customHeight="1" x14ac:dyDescent="0.15">
      <c r="A68" s="4">
        <v>63</v>
      </c>
      <c r="B68" s="7" t="s">
        <v>14</v>
      </c>
      <c r="C68" s="8" t="s">
        <v>15</v>
      </c>
      <c r="D68" s="8" t="s">
        <v>147</v>
      </c>
      <c r="E68" s="9" t="s">
        <v>148</v>
      </c>
      <c r="F68" s="10" t="s">
        <v>18</v>
      </c>
      <c r="G68" s="10" t="s">
        <v>19</v>
      </c>
      <c r="H68" s="11" t="s">
        <v>20</v>
      </c>
      <c r="I68" s="13" t="s">
        <v>21</v>
      </c>
      <c r="J68" s="14">
        <v>837</v>
      </c>
      <c r="K68">
        <v>28.67</v>
      </c>
      <c r="L68" s="1">
        <v>100</v>
      </c>
      <c r="M68" s="1">
        <v>1</v>
      </c>
      <c r="N68" s="1">
        <f t="shared" si="0"/>
        <v>0.71330000000000005</v>
      </c>
      <c r="O68" s="16">
        <f t="shared" si="1"/>
        <v>597.03210000000001</v>
      </c>
      <c r="P68" s="1">
        <v>597.03</v>
      </c>
    </row>
    <row r="69" spans="1:16" s="1" customFormat="1" ht="29.1" customHeight="1" x14ac:dyDescent="0.15">
      <c r="A69" s="4">
        <v>64</v>
      </c>
      <c r="B69" s="7" t="s">
        <v>14</v>
      </c>
      <c r="C69" s="8" t="s">
        <v>15</v>
      </c>
      <c r="D69" s="8" t="s">
        <v>149</v>
      </c>
      <c r="E69" s="9" t="s">
        <v>150</v>
      </c>
      <c r="F69" s="10" t="s">
        <v>18</v>
      </c>
      <c r="G69" s="10" t="s">
        <v>19</v>
      </c>
      <c r="H69" s="11" t="s">
        <v>20</v>
      </c>
      <c r="I69" s="13" t="s">
        <v>21</v>
      </c>
      <c r="J69" s="14">
        <v>731</v>
      </c>
      <c r="K69">
        <v>28.67</v>
      </c>
      <c r="L69" s="1">
        <v>100</v>
      </c>
      <c r="M69" s="1">
        <v>1</v>
      </c>
      <c r="N69" s="1">
        <f t="shared" si="0"/>
        <v>0.71330000000000005</v>
      </c>
      <c r="O69" s="16">
        <f t="shared" si="1"/>
        <v>521.42230000000006</v>
      </c>
      <c r="P69" s="1">
        <v>521.41999999999996</v>
      </c>
    </row>
    <row r="70" spans="1:16" s="1" customFormat="1" ht="29.1" customHeight="1" x14ac:dyDescent="0.15">
      <c r="A70" s="4">
        <v>65</v>
      </c>
      <c r="B70" s="7" t="s">
        <v>14</v>
      </c>
      <c r="C70" s="8" t="s">
        <v>15</v>
      </c>
      <c r="D70" s="8" t="s">
        <v>151</v>
      </c>
      <c r="E70" s="9" t="s">
        <v>152</v>
      </c>
      <c r="F70" s="10" t="s">
        <v>18</v>
      </c>
      <c r="G70" s="10" t="s">
        <v>19</v>
      </c>
      <c r="H70" s="11" t="s">
        <v>20</v>
      </c>
      <c r="I70" s="13" t="s">
        <v>21</v>
      </c>
      <c r="J70" s="14">
        <v>848</v>
      </c>
      <c r="K70">
        <v>28.67</v>
      </c>
      <c r="L70" s="1">
        <v>100</v>
      </c>
      <c r="M70" s="1">
        <v>1</v>
      </c>
      <c r="N70" s="1">
        <f t="shared" si="0"/>
        <v>0.71330000000000005</v>
      </c>
      <c r="O70" s="16">
        <f t="shared" si="1"/>
        <v>604.87840000000006</v>
      </c>
      <c r="P70" s="1">
        <v>604.88</v>
      </c>
    </row>
    <row r="71" spans="1:16" s="1" customFormat="1" ht="29.1" customHeight="1" x14ac:dyDescent="0.15">
      <c r="A71" s="4">
        <v>66</v>
      </c>
      <c r="B71" s="7" t="s">
        <v>14</v>
      </c>
      <c r="C71" s="8" t="s">
        <v>15</v>
      </c>
      <c r="D71" s="8" t="s">
        <v>153</v>
      </c>
      <c r="E71" s="9" t="s">
        <v>154</v>
      </c>
      <c r="F71" s="10" t="s">
        <v>18</v>
      </c>
      <c r="G71" s="10" t="s">
        <v>19</v>
      </c>
      <c r="H71" s="11" t="s">
        <v>20</v>
      </c>
      <c r="I71" s="13" t="s">
        <v>21</v>
      </c>
      <c r="J71" s="14">
        <v>753</v>
      </c>
      <c r="K71">
        <v>28.67</v>
      </c>
      <c r="L71" s="1">
        <v>100</v>
      </c>
      <c r="M71" s="1">
        <v>1</v>
      </c>
      <c r="N71" s="1">
        <f t="shared" ref="N71:N134" si="2">M71-(K71/L71)</f>
        <v>0.71330000000000005</v>
      </c>
      <c r="O71" s="16">
        <f t="shared" ref="O71:O134" si="3">N71*J71</f>
        <v>537.11490000000003</v>
      </c>
      <c r="P71" s="1">
        <v>537.11</v>
      </c>
    </row>
    <row r="72" spans="1:16" s="1" customFormat="1" ht="29.1" customHeight="1" x14ac:dyDescent="0.15">
      <c r="A72" s="4">
        <v>67</v>
      </c>
      <c r="B72" s="7" t="s">
        <v>14</v>
      </c>
      <c r="C72" s="8" t="s">
        <v>15</v>
      </c>
      <c r="D72" s="8" t="s">
        <v>155</v>
      </c>
      <c r="E72" s="9" t="s">
        <v>156</v>
      </c>
      <c r="F72" s="10" t="s">
        <v>18</v>
      </c>
      <c r="G72" s="10" t="s">
        <v>19</v>
      </c>
      <c r="H72" s="11" t="s">
        <v>20</v>
      </c>
      <c r="I72" s="13" t="s">
        <v>21</v>
      </c>
      <c r="J72" s="14">
        <v>1272</v>
      </c>
      <c r="K72">
        <v>28.67</v>
      </c>
      <c r="L72" s="1">
        <v>100</v>
      </c>
      <c r="M72" s="1">
        <v>1</v>
      </c>
      <c r="N72" s="1">
        <f t="shared" si="2"/>
        <v>0.71330000000000005</v>
      </c>
      <c r="O72" s="16">
        <f t="shared" si="3"/>
        <v>907.31760000000008</v>
      </c>
      <c r="P72" s="1">
        <v>907.32</v>
      </c>
    </row>
    <row r="73" spans="1:16" s="1" customFormat="1" ht="29.1" customHeight="1" x14ac:dyDescent="0.15">
      <c r="A73" s="4">
        <v>68</v>
      </c>
      <c r="B73" s="7" t="s">
        <v>14</v>
      </c>
      <c r="C73" s="8" t="s">
        <v>15</v>
      </c>
      <c r="D73" s="8" t="s">
        <v>157</v>
      </c>
      <c r="E73" s="9" t="s">
        <v>158</v>
      </c>
      <c r="F73" s="10" t="s">
        <v>18</v>
      </c>
      <c r="G73" s="10" t="s">
        <v>19</v>
      </c>
      <c r="H73" s="11" t="s">
        <v>20</v>
      </c>
      <c r="I73" s="13" t="s">
        <v>21</v>
      </c>
      <c r="J73" s="14">
        <v>996</v>
      </c>
      <c r="K73">
        <v>28.67</v>
      </c>
      <c r="L73" s="1">
        <v>100</v>
      </c>
      <c r="M73" s="1">
        <v>1</v>
      </c>
      <c r="N73" s="1">
        <f t="shared" si="2"/>
        <v>0.71330000000000005</v>
      </c>
      <c r="O73" s="16">
        <f t="shared" si="3"/>
        <v>710.44680000000005</v>
      </c>
      <c r="P73" s="1">
        <v>710.45</v>
      </c>
    </row>
    <row r="74" spans="1:16" s="1" customFormat="1" ht="29.1" customHeight="1" x14ac:dyDescent="0.15">
      <c r="A74" s="4">
        <v>69</v>
      </c>
      <c r="B74" s="7" t="s">
        <v>14</v>
      </c>
      <c r="C74" s="8" t="s">
        <v>15</v>
      </c>
      <c r="D74" s="8" t="s">
        <v>159</v>
      </c>
      <c r="E74" s="9" t="s">
        <v>160</v>
      </c>
      <c r="F74" s="10" t="s">
        <v>18</v>
      </c>
      <c r="G74" s="10" t="s">
        <v>19</v>
      </c>
      <c r="H74" s="11" t="s">
        <v>20</v>
      </c>
      <c r="I74" s="13" t="s">
        <v>21</v>
      </c>
      <c r="J74" s="14">
        <v>954</v>
      </c>
      <c r="K74">
        <v>28.67</v>
      </c>
      <c r="L74" s="1">
        <v>100</v>
      </c>
      <c r="M74" s="1">
        <v>1</v>
      </c>
      <c r="N74" s="1">
        <f t="shared" si="2"/>
        <v>0.71330000000000005</v>
      </c>
      <c r="O74" s="16">
        <f t="shared" si="3"/>
        <v>680.48820000000001</v>
      </c>
      <c r="P74" s="1">
        <v>680.49</v>
      </c>
    </row>
    <row r="75" spans="1:16" s="1" customFormat="1" ht="29.1" customHeight="1" x14ac:dyDescent="0.15">
      <c r="A75" s="4">
        <v>70</v>
      </c>
      <c r="B75" s="7" t="s">
        <v>14</v>
      </c>
      <c r="C75" s="8" t="s">
        <v>15</v>
      </c>
      <c r="D75" s="8" t="s">
        <v>161</v>
      </c>
      <c r="E75" s="9" t="s">
        <v>162</v>
      </c>
      <c r="F75" s="10" t="s">
        <v>18</v>
      </c>
      <c r="G75" s="10" t="s">
        <v>19</v>
      </c>
      <c r="H75" s="11" t="s">
        <v>20</v>
      </c>
      <c r="I75" s="13" t="s">
        <v>21</v>
      </c>
      <c r="J75" s="14">
        <v>827</v>
      </c>
      <c r="K75">
        <v>28.67</v>
      </c>
      <c r="L75" s="1">
        <v>100</v>
      </c>
      <c r="M75" s="1">
        <v>1</v>
      </c>
      <c r="N75" s="1">
        <f t="shared" si="2"/>
        <v>0.71330000000000005</v>
      </c>
      <c r="O75" s="16">
        <f t="shared" si="3"/>
        <v>589.89910000000009</v>
      </c>
      <c r="P75" s="1">
        <v>589.9</v>
      </c>
    </row>
    <row r="76" spans="1:16" s="1" customFormat="1" ht="29.1" customHeight="1" x14ac:dyDescent="0.15">
      <c r="A76" s="4">
        <v>71</v>
      </c>
      <c r="B76" s="7" t="s">
        <v>14</v>
      </c>
      <c r="C76" s="8" t="s">
        <v>15</v>
      </c>
      <c r="D76" s="8" t="s">
        <v>163</v>
      </c>
      <c r="E76" s="9" t="s">
        <v>164</v>
      </c>
      <c r="F76" s="10" t="s">
        <v>18</v>
      </c>
      <c r="G76" s="10" t="s">
        <v>19</v>
      </c>
      <c r="H76" s="11" t="s">
        <v>20</v>
      </c>
      <c r="I76" s="13" t="s">
        <v>21</v>
      </c>
      <c r="J76" s="14">
        <v>742</v>
      </c>
      <c r="K76">
        <v>28.67</v>
      </c>
      <c r="L76" s="1">
        <v>100</v>
      </c>
      <c r="M76" s="1">
        <v>1</v>
      </c>
      <c r="N76" s="1">
        <f t="shared" si="2"/>
        <v>0.71330000000000005</v>
      </c>
      <c r="O76" s="16">
        <f t="shared" si="3"/>
        <v>529.26859999999999</v>
      </c>
      <c r="P76" s="1">
        <v>529.27</v>
      </c>
    </row>
    <row r="77" spans="1:16" s="1" customFormat="1" ht="29.1" customHeight="1" x14ac:dyDescent="0.15">
      <c r="A77" s="4">
        <v>72</v>
      </c>
      <c r="B77" s="7" t="s">
        <v>14</v>
      </c>
      <c r="C77" s="8" t="s">
        <v>15</v>
      </c>
      <c r="D77" s="8" t="s">
        <v>165</v>
      </c>
      <c r="E77" s="9" t="s">
        <v>166</v>
      </c>
      <c r="F77" s="10" t="s">
        <v>18</v>
      </c>
      <c r="G77" s="10" t="s">
        <v>19</v>
      </c>
      <c r="H77" s="11" t="s">
        <v>20</v>
      </c>
      <c r="I77" s="13" t="s">
        <v>21</v>
      </c>
      <c r="J77" s="14">
        <v>731</v>
      </c>
      <c r="K77">
        <v>28.67</v>
      </c>
      <c r="L77" s="1">
        <v>100</v>
      </c>
      <c r="M77" s="1">
        <v>1</v>
      </c>
      <c r="N77" s="1">
        <f t="shared" si="2"/>
        <v>0.71330000000000005</v>
      </c>
      <c r="O77" s="16">
        <f t="shared" si="3"/>
        <v>521.42230000000006</v>
      </c>
      <c r="P77" s="1">
        <v>521.41999999999996</v>
      </c>
    </row>
    <row r="78" spans="1:16" s="1" customFormat="1" ht="29.1" customHeight="1" x14ac:dyDescent="0.15">
      <c r="A78" s="4">
        <v>73</v>
      </c>
      <c r="B78" s="7" t="s">
        <v>14</v>
      </c>
      <c r="C78" s="8" t="s">
        <v>15</v>
      </c>
      <c r="D78" s="8" t="s">
        <v>167</v>
      </c>
      <c r="E78" s="9" t="s">
        <v>168</v>
      </c>
      <c r="F78" s="10" t="s">
        <v>18</v>
      </c>
      <c r="G78" s="10" t="s">
        <v>19</v>
      </c>
      <c r="H78" s="11" t="s">
        <v>20</v>
      </c>
      <c r="I78" s="13" t="s">
        <v>21</v>
      </c>
      <c r="J78" s="14">
        <v>806</v>
      </c>
      <c r="K78">
        <v>28.67</v>
      </c>
      <c r="L78" s="1">
        <v>100</v>
      </c>
      <c r="M78" s="1">
        <v>1</v>
      </c>
      <c r="N78" s="1">
        <f t="shared" si="2"/>
        <v>0.71330000000000005</v>
      </c>
      <c r="O78" s="16">
        <f t="shared" si="3"/>
        <v>574.91980000000001</v>
      </c>
      <c r="P78" s="1">
        <v>574.91999999999996</v>
      </c>
    </row>
    <row r="79" spans="1:16" s="1" customFormat="1" ht="29.1" customHeight="1" x14ac:dyDescent="0.15">
      <c r="A79" s="4">
        <v>74</v>
      </c>
      <c r="B79" s="7" t="s">
        <v>14</v>
      </c>
      <c r="C79" s="8" t="s">
        <v>15</v>
      </c>
      <c r="D79" s="8" t="s">
        <v>169</v>
      </c>
      <c r="E79" s="9" t="s">
        <v>170</v>
      </c>
      <c r="F79" s="10" t="s">
        <v>18</v>
      </c>
      <c r="G79" s="10" t="s">
        <v>19</v>
      </c>
      <c r="H79" s="11" t="s">
        <v>20</v>
      </c>
      <c r="I79" s="13" t="s">
        <v>21</v>
      </c>
      <c r="J79" s="14">
        <v>965</v>
      </c>
      <c r="K79">
        <v>28.67</v>
      </c>
      <c r="L79" s="1">
        <v>100</v>
      </c>
      <c r="M79" s="1">
        <v>1</v>
      </c>
      <c r="N79" s="1">
        <f t="shared" si="2"/>
        <v>0.71330000000000005</v>
      </c>
      <c r="O79" s="16">
        <f t="shared" si="3"/>
        <v>688.33450000000005</v>
      </c>
      <c r="P79" s="1">
        <v>688.33</v>
      </c>
    </row>
    <row r="80" spans="1:16" s="1" customFormat="1" ht="29.1" customHeight="1" x14ac:dyDescent="0.15">
      <c r="A80" s="4">
        <v>75</v>
      </c>
      <c r="B80" s="7" t="s">
        <v>14</v>
      </c>
      <c r="C80" s="8" t="s">
        <v>15</v>
      </c>
      <c r="D80" s="8" t="s">
        <v>171</v>
      </c>
      <c r="E80" s="9" t="s">
        <v>172</v>
      </c>
      <c r="F80" s="10" t="s">
        <v>18</v>
      </c>
      <c r="G80" s="10" t="s">
        <v>19</v>
      </c>
      <c r="H80" s="11" t="s">
        <v>20</v>
      </c>
      <c r="I80" s="13" t="s">
        <v>21</v>
      </c>
      <c r="J80" s="14">
        <v>806</v>
      </c>
      <c r="K80">
        <v>28.67</v>
      </c>
      <c r="L80" s="1">
        <v>100</v>
      </c>
      <c r="M80" s="1">
        <v>1</v>
      </c>
      <c r="N80" s="1">
        <f t="shared" si="2"/>
        <v>0.71330000000000005</v>
      </c>
      <c r="O80" s="16">
        <f t="shared" si="3"/>
        <v>574.91980000000001</v>
      </c>
      <c r="P80" s="1">
        <v>574.91999999999996</v>
      </c>
    </row>
    <row r="81" spans="1:16" s="1" customFormat="1" ht="29.1" customHeight="1" x14ac:dyDescent="0.15">
      <c r="A81" s="4">
        <v>76</v>
      </c>
      <c r="B81" s="7" t="s">
        <v>14</v>
      </c>
      <c r="C81" s="8" t="s">
        <v>15</v>
      </c>
      <c r="D81" s="8" t="s">
        <v>173</v>
      </c>
      <c r="E81" s="9" t="s">
        <v>174</v>
      </c>
      <c r="F81" s="10" t="s">
        <v>18</v>
      </c>
      <c r="G81" s="10" t="s">
        <v>19</v>
      </c>
      <c r="H81" s="11" t="s">
        <v>20</v>
      </c>
      <c r="I81" s="13" t="s">
        <v>21</v>
      </c>
      <c r="J81" s="14">
        <v>1002</v>
      </c>
      <c r="K81">
        <v>28.67</v>
      </c>
      <c r="L81" s="1">
        <v>100</v>
      </c>
      <c r="M81" s="1">
        <v>1</v>
      </c>
      <c r="N81" s="1">
        <f t="shared" si="2"/>
        <v>0.71330000000000005</v>
      </c>
      <c r="O81" s="16">
        <f t="shared" si="3"/>
        <v>714.72660000000008</v>
      </c>
      <c r="P81" s="1">
        <v>714.73</v>
      </c>
    </row>
    <row r="82" spans="1:16" s="1" customFormat="1" ht="29.1" customHeight="1" x14ac:dyDescent="0.15">
      <c r="A82" s="4">
        <v>77</v>
      </c>
      <c r="B82" s="7" t="s">
        <v>14</v>
      </c>
      <c r="C82" s="8" t="s">
        <v>15</v>
      </c>
      <c r="D82" s="8" t="s">
        <v>175</v>
      </c>
      <c r="E82" s="9" t="s">
        <v>176</v>
      </c>
      <c r="F82" s="10" t="s">
        <v>18</v>
      </c>
      <c r="G82" s="10" t="s">
        <v>19</v>
      </c>
      <c r="H82" s="11" t="s">
        <v>20</v>
      </c>
      <c r="I82" s="13" t="s">
        <v>21</v>
      </c>
      <c r="J82" s="14">
        <v>837</v>
      </c>
      <c r="K82">
        <v>28.67</v>
      </c>
      <c r="L82" s="1">
        <v>100</v>
      </c>
      <c r="M82" s="1">
        <v>1</v>
      </c>
      <c r="N82" s="1">
        <f t="shared" si="2"/>
        <v>0.71330000000000005</v>
      </c>
      <c r="O82" s="16">
        <f t="shared" si="3"/>
        <v>597.03210000000001</v>
      </c>
      <c r="P82" s="1">
        <v>597.03</v>
      </c>
    </row>
    <row r="83" spans="1:16" s="1" customFormat="1" ht="29.1" customHeight="1" x14ac:dyDescent="0.15">
      <c r="A83" s="4">
        <v>78</v>
      </c>
      <c r="B83" s="7" t="s">
        <v>14</v>
      </c>
      <c r="C83" s="8" t="s">
        <v>15</v>
      </c>
      <c r="D83" s="8" t="s">
        <v>177</v>
      </c>
      <c r="E83" s="9" t="s">
        <v>178</v>
      </c>
      <c r="F83" s="10" t="s">
        <v>18</v>
      </c>
      <c r="G83" s="10" t="s">
        <v>19</v>
      </c>
      <c r="H83" s="11" t="s">
        <v>20</v>
      </c>
      <c r="I83" s="13" t="s">
        <v>21</v>
      </c>
      <c r="J83" s="14">
        <v>827</v>
      </c>
      <c r="K83">
        <v>28.67</v>
      </c>
      <c r="L83" s="1">
        <v>100</v>
      </c>
      <c r="M83" s="1">
        <v>1</v>
      </c>
      <c r="N83" s="1">
        <f t="shared" si="2"/>
        <v>0.71330000000000005</v>
      </c>
      <c r="O83" s="16">
        <f t="shared" si="3"/>
        <v>589.89910000000009</v>
      </c>
      <c r="P83" s="1">
        <v>589.9</v>
      </c>
    </row>
    <row r="84" spans="1:16" s="1" customFormat="1" ht="29.1" customHeight="1" x14ac:dyDescent="0.15">
      <c r="A84" s="4">
        <v>79</v>
      </c>
      <c r="B84" s="7" t="s">
        <v>14</v>
      </c>
      <c r="C84" s="8" t="s">
        <v>15</v>
      </c>
      <c r="D84" s="8" t="s">
        <v>179</v>
      </c>
      <c r="E84" s="9" t="s">
        <v>180</v>
      </c>
      <c r="F84" s="10" t="s">
        <v>18</v>
      </c>
      <c r="G84" s="10" t="s">
        <v>19</v>
      </c>
      <c r="H84" s="11" t="s">
        <v>20</v>
      </c>
      <c r="I84" s="13" t="s">
        <v>21</v>
      </c>
      <c r="J84" s="14">
        <v>837</v>
      </c>
      <c r="K84">
        <v>28.67</v>
      </c>
      <c r="L84" s="1">
        <v>100</v>
      </c>
      <c r="M84" s="1">
        <v>1</v>
      </c>
      <c r="N84" s="1">
        <f t="shared" si="2"/>
        <v>0.71330000000000005</v>
      </c>
      <c r="O84" s="16">
        <f t="shared" si="3"/>
        <v>597.03210000000001</v>
      </c>
      <c r="P84" s="1">
        <v>597.03</v>
      </c>
    </row>
    <row r="85" spans="1:16" s="1" customFormat="1" ht="29.1" customHeight="1" x14ac:dyDescent="0.15">
      <c r="A85" s="4">
        <v>80</v>
      </c>
      <c r="B85" s="7" t="s">
        <v>14</v>
      </c>
      <c r="C85" s="8" t="s">
        <v>15</v>
      </c>
      <c r="D85" s="8" t="s">
        <v>181</v>
      </c>
      <c r="E85" s="9" t="s">
        <v>182</v>
      </c>
      <c r="F85" s="10" t="s">
        <v>18</v>
      </c>
      <c r="G85" s="10" t="s">
        <v>19</v>
      </c>
      <c r="H85" s="11" t="s">
        <v>20</v>
      </c>
      <c r="I85" s="13" t="s">
        <v>21</v>
      </c>
      <c r="J85" s="14">
        <v>837</v>
      </c>
      <c r="K85">
        <v>28.67</v>
      </c>
      <c r="L85" s="1">
        <v>100</v>
      </c>
      <c r="M85" s="1">
        <v>1</v>
      </c>
      <c r="N85" s="1">
        <f t="shared" si="2"/>
        <v>0.71330000000000005</v>
      </c>
      <c r="O85" s="16">
        <f t="shared" si="3"/>
        <v>597.03210000000001</v>
      </c>
      <c r="P85" s="1">
        <v>597.03</v>
      </c>
    </row>
    <row r="86" spans="1:16" s="1" customFormat="1" ht="29.1" customHeight="1" x14ac:dyDescent="0.15">
      <c r="A86" s="4">
        <v>81</v>
      </c>
      <c r="B86" s="7" t="s">
        <v>14</v>
      </c>
      <c r="C86" s="8" t="s">
        <v>15</v>
      </c>
      <c r="D86" s="8" t="s">
        <v>183</v>
      </c>
      <c r="E86" s="9" t="s">
        <v>184</v>
      </c>
      <c r="F86" s="10" t="s">
        <v>18</v>
      </c>
      <c r="G86" s="10" t="s">
        <v>19</v>
      </c>
      <c r="H86" s="11" t="s">
        <v>20</v>
      </c>
      <c r="I86" s="13" t="s">
        <v>21</v>
      </c>
      <c r="J86" s="14">
        <v>965</v>
      </c>
      <c r="K86">
        <v>28.67</v>
      </c>
      <c r="L86" s="1">
        <v>100</v>
      </c>
      <c r="M86" s="1">
        <v>1</v>
      </c>
      <c r="N86" s="1">
        <f t="shared" si="2"/>
        <v>0.71330000000000005</v>
      </c>
      <c r="O86" s="16">
        <f t="shared" si="3"/>
        <v>688.33450000000005</v>
      </c>
      <c r="P86" s="1">
        <v>688.33</v>
      </c>
    </row>
    <row r="87" spans="1:16" s="1" customFormat="1" ht="29.1" customHeight="1" x14ac:dyDescent="0.15">
      <c r="A87" s="4">
        <v>82</v>
      </c>
      <c r="B87" s="7" t="s">
        <v>14</v>
      </c>
      <c r="C87" s="8" t="s">
        <v>15</v>
      </c>
      <c r="D87" s="8" t="s">
        <v>185</v>
      </c>
      <c r="E87" s="9" t="s">
        <v>186</v>
      </c>
      <c r="F87" s="10" t="s">
        <v>18</v>
      </c>
      <c r="G87" s="10" t="s">
        <v>19</v>
      </c>
      <c r="H87" s="11" t="s">
        <v>20</v>
      </c>
      <c r="I87" s="13" t="s">
        <v>21</v>
      </c>
      <c r="J87" s="14">
        <v>1219</v>
      </c>
      <c r="K87">
        <v>28.67</v>
      </c>
      <c r="L87" s="1">
        <v>100</v>
      </c>
      <c r="M87" s="1">
        <v>1</v>
      </c>
      <c r="N87" s="1">
        <f t="shared" si="2"/>
        <v>0.71330000000000005</v>
      </c>
      <c r="O87" s="16">
        <f t="shared" si="3"/>
        <v>869.51270000000011</v>
      </c>
      <c r="P87" s="1">
        <v>869.51</v>
      </c>
    </row>
    <row r="88" spans="1:16" s="1" customFormat="1" ht="29.1" customHeight="1" x14ac:dyDescent="0.15">
      <c r="A88" s="4">
        <v>83</v>
      </c>
      <c r="B88" s="7" t="s">
        <v>14</v>
      </c>
      <c r="C88" s="8" t="s">
        <v>15</v>
      </c>
      <c r="D88" s="8" t="s">
        <v>187</v>
      </c>
      <c r="E88" s="9" t="s">
        <v>188</v>
      </c>
      <c r="F88" s="10" t="s">
        <v>18</v>
      </c>
      <c r="G88" s="10" t="s">
        <v>19</v>
      </c>
      <c r="H88" s="11" t="s">
        <v>20</v>
      </c>
      <c r="I88" s="13" t="s">
        <v>21</v>
      </c>
      <c r="J88" s="14">
        <v>965</v>
      </c>
      <c r="K88">
        <v>28.67</v>
      </c>
      <c r="L88" s="1">
        <v>100</v>
      </c>
      <c r="M88" s="1">
        <v>1</v>
      </c>
      <c r="N88" s="1">
        <f t="shared" si="2"/>
        <v>0.71330000000000005</v>
      </c>
      <c r="O88" s="16">
        <f t="shared" si="3"/>
        <v>688.33450000000005</v>
      </c>
      <c r="P88" s="1">
        <v>688.33</v>
      </c>
    </row>
    <row r="89" spans="1:16" s="1" customFormat="1" ht="29.1" customHeight="1" x14ac:dyDescent="0.15">
      <c r="A89" s="4">
        <v>84</v>
      </c>
      <c r="B89" s="7" t="s">
        <v>14</v>
      </c>
      <c r="C89" s="8" t="s">
        <v>15</v>
      </c>
      <c r="D89" s="8" t="s">
        <v>189</v>
      </c>
      <c r="E89" s="9" t="s">
        <v>190</v>
      </c>
      <c r="F89" s="10" t="s">
        <v>18</v>
      </c>
      <c r="G89" s="10" t="s">
        <v>19</v>
      </c>
      <c r="H89" s="11" t="s">
        <v>20</v>
      </c>
      <c r="I89" s="13" t="s">
        <v>21</v>
      </c>
      <c r="J89" s="14">
        <v>1049</v>
      </c>
      <c r="K89">
        <v>28.67</v>
      </c>
      <c r="L89" s="1">
        <v>100</v>
      </c>
      <c r="M89" s="1">
        <v>1</v>
      </c>
      <c r="N89" s="1">
        <f t="shared" si="2"/>
        <v>0.71330000000000005</v>
      </c>
      <c r="O89" s="16">
        <f t="shared" si="3"/>
        <v>748.25170000000003</v>
      </c>
      <c r="P89" s="1">
        <v>748.25</v>
      </c>
    </row>
    <row r="90" spans="1:16" s="1" customFormat="1" ht="29.1" customHeight="1" x14ac:dyDescent="0.15">
      <c r="A90" s="4">
        <v>85</v>
      </c>
      <c r="B90" s="7" t="s">
        <v>14</v>
      </c>
      <c r="C90" s="8" t="s">
        <v>15</v>
      </c>
      <c r="D90" s="8" t="s">
        <v>191</v>
      </c>
      <c r="E90" s="9" t="s">
        <v>192</v>
      </c>
      <c r="F90" s="10" t="s">
        <v>18</v>
      </c>
      <c r="G90" s="10" t="s">
        <v>19</v>
      </c>
      <c r="H90" s="11" t="s">
        <v>20</v>
      </c>
      <c r="I90" s="13" t="s">
        <v>21</v>
      </c>
      <c r="J90" s="14">
        <v>742</v>
      </c>
      <c r="K90">
        <v>28.67</v>
      </c>
      <c r="L90" s="1">
        <v>100</v>
      </c>
      <c r="M90" s="1">
        <v>1</v>
      </c>
      <c r="N90" s="1">
        <f t="shared" si="2"/>
        <v>0.71330000000000005</v>
      </c>
      <c r="O90" s="16">
        <f t="shared" si="3"/>
        <v>529.26859999999999</v>
      </c>
      <c r="P90" s="1">
        <v>529.27</v>
      </c>
    </row>
    <row r="91" spans="1:16" s="1" customFormat="1" ht="29.1" customHeight="1" x14ac:dyDescent="0.15">
      <c r="A91" s="4">
        <v>86</v>
      </c>
      <c r="B91" s="7" t="s">
        <v>14</v>
      </c>
      <c r="C91" s="8" t="s">
        <v>15</v>
      </c>
      <c r="D91" s="8" t="s">
        <v>193</v>
      </c>
      <c r="E91" s="9" t="s">
        <v>194</v>
      </c>
      <c r="F91" s="10" t="s">
        <v>18</v>
      </c>
      <c r="G91" s="10" t="s">
        <v>19</v>
      </c>
      <c r="H91" s="11" t="s">
        <v>20</v>
      </c>
      <c r="I91" s="13" t="s">
        <v>21</v>
      </c>
      <c r="J91" s="14">
        <v>1166</v>
      </c>
      <c r="K91">
        <v>28.67</v>
      </c>
      <c r="L91" s="1">
        <v>100</v>
      </c>
      <c r="M91" s="1">
        <v>1</v>
      </c>
      <c r="N91" s="1">
        <f t="shared" si="2"/>
        <v>0.71330000000000005</v>
      </c>
      <c r="O91" s="16">
        <f t="shared" si="3"/>
        <v>831.70780000000002</v>
      </c>
      <c r="P91" s="1">
        <v>831.71</v>
      </c>
    </row>
    <row r="92" spans="1:16" s="1" customFormat="1" ht="29.1" customHeight="1" x14ac:dyDescent="0.15">
      <c r="A92" s="4">
        <v>87</v>
      </c>
      <c r="B92" s="7" t="s">
        <v>14</v>
      </c>
      <c r="C92" s="8" t="s">
        <v>15</v>
      </c>
      <c r="D92" s="8" t="s">
        <v>195</v>
      </c>
      <c r="E92" s="9" t="s">
        <v>196</v>
      </c>
      <c r="F92" s="10" t="s">
        <v>18</v>
      </c>
      <c r="G92" s="10" t="s">
        <v>19</v>
      </c>
      <c r="H92" s="11" t="s">
        <v>20</v>
      </c>
      <c r="I92" s="13" t="s">
        <v>21</v>
      </c>
      <c r="J92" s="14">
        <v>859</v>
      </c>
      <c r="K92">
        <v>28.67</v>
      </c>
      <c r="L92" s="1">
        <v>100</v>
      </c>
      <c r="M92" s="1">
        <v>1</v>
      </c>
      <c r="N92" s="1">
        <f t="shared" si="2"/>
        <v>0.71330000000000005</v>
      </c>
      <c r="O92" s="16">
        <f t="shared" si="3"/>
        <v>612.72469999999998</v>
      </c>
      <c r="P92" s="1">
        <v>612.72</v>
      </c>
    </row>
    <row r="93" spans="1:16" s="1" customFormat="1" ht="29.1" customHeight="1" x14ac:dyDescent="0.15">
      <c r="A93" s="4">
        <v>88</v>
      </c>
      <c r="B93" s="7" t="s">
        <v>14</v>
      </c>
      <c r="C93" s="8" t="s">
        <v>15</v>
      </c>
      <c r="D93" s="8" t="s">
        <v>197</v>
      </c>
      <c r="E93" s="9" t="s">
        <v>198</v>
      </c>
      <c r="F93" s="10" t="s">
        <v>18</v>
      </c>
      <c r="G93" s="10" t="s">
        <v>19</v>
      </c>
      <c r="H93" s="11" t="s">
        <v>20</v>
      </c>
      <c r="I93" s="13" t="s">
        <v>21</v>
      </c>
      <c r="J93" s="14">
        <v>1077</v>
      </c>
      <c r="K93">
        <v>28.67</v>
      </c>
      <c r="L93" s="1">
        <v>100</v>
      </c>
      <c r="M93" s="1">
        <v>1</v>
      </c>
      <c r="N93" s="1">
        <f t="shared" si="2"/>
        <v>0.71330000000000005</v>
      </c>
      <c r="O93" s="16">
        <f t="shared" si="3"/>
        <v>768.22410000000002</v>
      </c>
      <c r="P93" s="1">
        <v>768.22</v>
      </c>
    </row>
    <row r="94" spans="1:16" s="1" customFormat="1" ht="29.1" customHeight="1" x14ac:dyDescent="0.15">
      <c r="A94" s="4">
        <v>89</v>
      </c>
      <c r="B94" s="7" t="s">
        <v>14</v>
      </c>
      <c r="C94" s="8" t="s">
        <v>15</v>
      </c>
      <c r="D94" s="8" t="s">
        <v>199</v>
      </c>
      <c r="E94" s="9" t="s">
        <v>200</v>
      </c>
      <c r="F94" s="10" t="s">
        <v>18</v>
      </c>
      <c r="G94" s="10" t="s">
        <v>19</v>
      </c>
      <c r="H94" s="11" t="s">
        <v>20</v>
      </c>
      <c r="I94" s="13" t="s">
        <v>21</v>
      </c>
      <c r="J94" s="14">
        <v>955</v>
      </c>
      <c r="K94">
        <v>28.67</v>
      </c>
      <c r="L94" s="1">
        <v>100</v>
      </c>
      <c r="M94" s="1">
        <v>1</v>
      </c>
      <c r="N94" s="1">
        <f t="shared" si="2"/>
        <v>0.71330000000000005</v>
      </c>
      <c r="O94" s="16">
        <f t="shared" si="3"/>
        <v>681.20150000000001</v>
      </c>
      <c r="P94" s="1">
        <v>681.2</v>
      </c>
    </row>
    <row r="95" spans="1:16" s="1" customFormat="1" ht="29.1" customHeight="1" x14ac:dyDescent="0.15">
      <c r="A95" s="4">
        <v>90</v>
      </c>
      <c r="B95" s="7" t="s">
        <v>14</v>
      </c>
      <c r="C95" s="8" t="s">
        <v>15</v>
      </c>
      <c r="D95" s="8" t="s">
        <v>201</v>
      </c>
      <c r="E95" s="9" t="s">
        <v>202</v>
      </c>
      <c r="F95" s="10" t="s">
        <v>18</v>
      </c>
      <c r="G95" s="10" t="s">
        <v>19</v>
      </c>
      <c r="H95" s="11" t="s">
        <v>20</v>
      </c>
      <c r="I95" s="13" t="s">
        <v>21</v>
      </c>
      <c r="J95" s="14">
        <v>859</v>
      </c>
      <c r="K95">
        <v>28.67</v>
      </c>
      <c r="L95" s="1">
        <v>100</v>
      </c>
      <c r="M95" s="1">
        <v>1</v>
      </c>
      <c r="N95" s="1">
        <f t="shared" si="2"/>
        <v>0.71330000000000005</v>
      </c>
      <c r="O95" s="16">
        <f t="shared" si="3"/>
        <v>612.72469999999998</v>
      </c>
      <c r="P95" s="1">
        <v>612.72</v>
      </c>
    </row>
    <row r="96" spans="1:16" s="1" customFormat="1" ht="29.1" customHeight="1" x14ac:dyDescent="0.15">
      <c r="A96" s="4">
        <v>91</v>
      </c>
      <c r="B96" s="7" t="s">
        <v>14</v>
      </c>
      <c r="C96" s="8" t="s">
        <v>15</v>
      </c>
      <c r="D96" s="8" t="s">
        <v>203</v>
      </c>
      <c r="E96" s="9" t="s">
        <v>204</v>
      </c>
      <c r="F96" s="10" t="s">
        <v>18</v>
      </c>
      <c r="G96" s="10" t="s">
        <v>19</v>
      </c>
      <c r="H96" s="11" t="s">
        <v>20</v>
      </c>
      <c r="I96" s="13" t="s">
        <v>21</v>
      </c>
      <c r="J96" s="14">
        <v>943</v>
      </c>
      <c r="K96">
        <v>28.67</v>
      </c>
      <c r="L96" s="1">
        <v>100</v>
      </c>
      <c r="M96" s="1">
        <v>1</v>
      </c>
      <c r="N96" s="1">
        <f t="shared" si="2"/>
        <v>0.71330000000000005</v>
      </c>
      <c r="O96" s="16">
        <f t="shared" si="3"/>
        <v>672.64190000000008</v>
      </c>
      <c r="P96" s="1">
        <v>672.64</v>
      </c>
    </row>
    <row r="97" spans="1:16" s="1" customFormat="1" ht="29.1" customHeight="1" x14ac:dyDescent="0.15">
      <c r="A97" s="4">
        <v>92</v>
      </c>
      <c r="B97" s="7" t="s">
        <v>14</v>
      </c>
      <c r="C97" s="8" t="s">
        <v>15</v>
      </c>
      <c r="D97" s="8" t="s">
        <v>205</v>
      </c>
      <c r="E97" s="9" t="s">
        <v>206</v>
      </c>
      <c r="F97" s="10" t="s">
        <v>18</v>
      </c>
      <c r="G97" s="10" t="s">
        <v>19</v>
      </c>
      <c r="H97" s="11" t="s">
        <v>20</v>
      </c>
      <c r="I97" s="13" t="s">
        <v>21</v>
      </c>
      <c r="J97" s="14">
        <v>933</v>
      </c>
      <c r="K97">
        <v>28.67</v>
      </c>
      <c r="L97" s="1">
        <v>100</v>
      </c>
      <c r="M97" s="1">
        <v>1</v>
      </c>
      <c r="N97" s="1">
        <f t="shared" si="2"/>
        <v>0.71330000000000005</v>
      </c>
      <c r="O97" s="16">
        <f t="shared" si="3"/>
        <v>665.50890000000004</v>
      </c>
      <c r="P97" s="1">
        <v>665.51</v>
      </c>
    </row>
    <row r="98" spans="1:16" s="1" customFormat="1" ht="29.1" customHeight="1" x14ac:dyDescent="0.15">
      <c r="A98" s="4">
        <v>93</v>
      </c>
      <c r="B98" s="7" t="s">
        <v>14</v>
      </c>
      <c r="C98" s="8" t="s">
        <v>15</v>
      </c>
      <c r="D98" s="8" t="s">
        <v>207</v>
      </c>
      <c r="E98" s="9" t="s">
        <v>208</v>
      </c>
      <c r="F98" s="10" t="s">
        <v>18</v>
      </c>
      <c r="G98" s="10" t="s">
        <v>19</v>
      </c>
      <c r="H98" s="11" t="s">
        <v>20</v>
      </c>
      <c r="I98" s="13" t="s">
        <v>21</v>
      </c>
      <c r="J98" s="14">
        <v>1553</v>
      </c>
      <c r="K98">
        <v>28.67</v>
      </c>
      <c r="L98" s="1">
        <v>100</v>
      </c>
      <c r="M98" s="1">
        <v>1</v>
      </c>
      <c r="N98" s="1">
        <f t="shared" si="2"/>
        <v>0.71330000000000005</v>
      </c>
      <c r="O98" s="16">
        <f t="shared" si="3"/>
        <v>1107.7549000000001</v>
      </c>
      <c r="P98" s="1">
        <v>1107.75</v>
      </c>
    </row>
    <row r="99" spans="1:16" s="1" customFormat="1" ht="29.1" customHeight="1" x14ac:dyDescent="0.15">
      <c r="A99" s="4">
        <v>94</v>
      </c>
      <c r="B99" s="7" t="s">
        <v>14</v>
      </c>
      <c r="C99" s="8" t="s">
        <v>15</v>
      </c>
      <c r="D99" s="8" t="s">
        <v>209</v>
      </c>
      <c r="E99" s="9" t="s">
        <v>210</v>
      </c>
      <c r="F99" s="10" t="s">
        <v>18</v>
      </c>
      <c r="G99" s="10" t="s">
        <v>19</v>
      </c>
      <c r="H99" s="11" t="s">
        <v>20</v>
      </c>
      <c r="I99" s="13" t="s">
        <v>21</v>
      </c>
      <c r="J99" s="14">
        <v>1272</v>
      </c>
      <c r="K99">
        <v>28.67</v>
      </c>
      <c r="L99" s="1">
        <v>100</v>
      </c>
      <c r="M99" s="1">
        <v>1</v>
      </c>
      <c r="N99" s="1">
        <f t="shared" si="2"/>
        <v>0.71330000000000005</v>
      </c>
      <c r="O99" s="16">
        <f t="shared" si="3"/>
        <v>907.31760000000008</v>
      </c>
      <c r="P99" s="1">
        <v>907.32</v>
      </c>
    </row>
    <row r="100" spans="1:16" s="1" customFormat="1" ht="29.1" customHeight="1" x14ac:dyDescent="0.15">
      <c r="A100" s="4">
        <v>95</v>
      </c>
      <c r="B100" s="7" t="s">
        <v>14</v>
      </c>
      <c r="C100" s="8" t="s">
        <v>15</v>
      </c>
      <c r="D100" s="8" t="s">
        <v>211</v>
      </c>
      <c r="E100" s="9" t="s">
        <v>212</v>
      </c>
      <c r="F100" s="10" t="s">
        <v>18</v>
      </c>
      <c r="G100" s="10" t="s">
        <v>19</v>
      </c>
      <c r="H100" s="11" t="s">
        <v>20</v>
      </c>
      <c r="I100" s="13" t="s">
        <v>21</v>
      </c>
      <c r="J100" s="14">
        <v>519</v>
      </c>
      <c r="K100">
        <v>28.67</v>
      </c>
      <c r="L100" s="1">
        <v>100</v>
      </c>
      <c r="M100" s="1">
        <v>1</v>
      </c>
      <c r="N100" s="1">
        <f t="shared" si="2"/>
        <v>0.71330000000000005</v>
      </c>
      <c r="O100" s="16">
        <f t="shared" si="3"/>
        <v>370.20270000000005</v>
      </c>
      <c r="P100" s="1">
        <v>370.2</v>
      </c>
    </row>
    <row r="101" spans="1:16" s="1" customFormat="1" ht="29.1" customHeight="1" x14ac:dyDescent="0.15">
      <c r="A101" s="4">
        <v>96</v>
      </c>
      <c r="B101" s="7" t="s">
        <v>14</v>
      </c>
      <c r="C101" s="8" t="s">
        <v>15</v>
      </c>
      <c r="D101" s="8" t="s">
        <v>213</v>
      </c>
      <c r="E101" s="9" t="s">
        <v>214</v>
      </c>
      <c r="F101" s="10" t="s">
        <v>18</v>
      </c>
      <c r="G101" s="10" t="s">
        <v>19</v>
      </c>
      <c r="H101" s="11" t="s">
        <v>20</v>
      </c>
      <c r="I101" s="13" t="s">
        <v>21</v>
      </c>
      <c r="J101" s="14">
        <v>657</v>
      </c>
      <c r="K101">
        <v>28.67</v>
      </c>
      <c r="L101" s="1">
        <v>100</v>
      </c>
      <c r="M101" s="1">
        <v>1</v>
      </c>
      <c r="N101" s="1">
        <f t="shared" si="2"/>
        <v>0.71330000000000005</v>
      </c>
      <c r="O101" s="16">
        <f t="shared" si="3"/>
        <v>468.63810000000001</v>
      </c>
      <c r="P101" s="1">
        <v>468.64</v>
      </c>
    </row>
    <row r="102" spans="1:16" s="1" customFormat="1" ht="29.1" customHeight="1" x14ac:dyDescent="0.15">
      <c r="A102" s="4">
        <v>97</v>
      </c>
      <c r="B102" s="7" t="s">
        <v>14</v>
      </c>
      <c r="C102" s="8" t="s">
        <v>15</v>
      </c>
      <c r="D102" s="8" t="s">
        <v>215</v>
      </c>
      <c r="E102" s="9" t="s">
        <v>216</v>
      </c>
      <c r="F102" s="10" t="s">
        <v>18</v>
      </c>
      <c r="G102" s="10" t="s">
        <v>19</v>
      </c>
      <c r="H102" s="11" t="s">
        <v>20</v>
      </c>
      <c r="I102" s="13" t="s">
        <v>21</v>
      </c>
      <c r="J102" s="14">
        <v>1049</v>
      </c>
      <c r="K102">
        <v>28.67</v>
      </c>
      <c r="L102" s="1">
        <v>100</v>
      </c>
      <c r="M102" s="1">
        <v>1</v>
      </c>
      <c r="N102" s="1">
        <f t="shared" si="2"/>
        <v>0.71330000000000005</v>
      </c>
      <c r="O102" s="16">
        <f t="shared" si="3"/>
        <v>748.25170000000003</v>
      </c>
      <c r="P102" s="1">
        <v>748.25</v>
      </c>
    </row>
    <row r="103" spans="1:16" s="1" customFormat="1" ht="29.1" customHeight="1" x14ac:dyDescent="0.15">
      <c r="A103" s="4">
        <v>98</v>
      </c>
      <c r="B103" s="7" t="s">
        <v>14</v>
      </c>
      <c r="C103" s="8" t="s">
        <v>217</v>
      </c>
      <c r="D103" s="8" t="s">
        <v>218</v>
      </c>
      <c r="E103" s="9" t="s">
        <v>219</v>
      </c>
      <c r="F103" s="10" t="s">
        <v>18</v>
      </c>
      <c r="G103" s="10" t="s">
        <v>19</v>
      </c>
      <c r="H103" s="11" t="s">
        <v>20</v>
      </c>
      <c r="I103" s="13" t="s">
        <v>21</v>
      </c>
      <c r="J103" s="14">
        <v>339</v>
      </c>
      <c r="K103">
        <v>28.67</v>
      </c>
      <c r="L103" s="1">
        <v>100</v>
      </c>
      <c r="M103" s="1">
        <v>1</v>
      </c>
      <c r="N103" s="1">
        <f t="shared" si="2"/>
        <v>0.71330000000000005</v>
      </c>
      <c r="O103" s="16">
        <f t="shared" si="3"/>
        <v>241.80870000000002</v>
      </c>
      <c r="P103" s="1">
        <v>241.81</v>
      </c>
    </row>
    <row r="104" spans="1:16" s="1" customFormat="1" ht="29.1" customHeight="1" x14ac:dyDescent="0.15">
      <c r="A104" s="4">
        <v>99</v>
      </c>
      <c r="B104" s="7" t="s">
        <v>14</v>
      </c>
      <c r="C104" s="8" t="s">
        <v>80</v>
      </c>
      <c r="D104" s="8" t="s">
        <v>220</v>
      </c>
      <c r="E104" s="9" t="s">
        <v>221</v>
      </c>
      <c r="F104" s="10" t="s">
        <v>18</v>
      </c>
      <c r="G104" s="10" t="s">
        <v>19</v>
      </c>
      <c r="H104" s="11" t="s">
        <v>20</v>
      </c>
      <c r="I104" s="13" t="s">
        <v>21</v>
      </c>
      <c r="J104" s="14">
        <v>445</v>
      </c>
      <c r="K104">
        <v>28.67</v>
      </c>
      <c r="L104" s="1">
        <v>100</v>
      </c>
      <c r="M104" s="1">
        <v>1</v>
      </c>
      <c r="N104" s="1">
        <f t="shared" si="2"/>
        <v>0.71330000000000005</v>
      </c>
      <c r="O104" s="16">
        <f t="shared" si="3"/>
        <v>317.41849999999999</v>
      </c>
      <c r="P104" s="1">
        <v>317.42</v>
      </c>
    </row>
    <row r="105" spans="1:16" s="1" customFormat="1" ht="29.1" customHeight="1" x14ac:dyDescent="0.15">
      <c r="A105" s="4">
        <v>100</v>
      </c>
      <c r="B105" s="7" t="s">
        <v>14</v>
      </c>
      <c r="C105" s="8" t="s">
        <v>80</v>
      </c>
      <c r="D105" s="8" t="s">
        <v>222</v>
      </c>
      <c r="E105" s="9" t="s">
        <v>223</v>
      </c>
      <c r="F105" s="10" t="s">
        <v>18</v>
      </c>
      <c r="G105" s="10" t="s">
        <v>19</v>
      </c>
      <c r="H105" s="11" t="s">
        <v>20</v>
      </c>
      <c r="I105" s="13" t="s">
        <v>21</v>
      </c>
      <c r="J105" s="14">
        <v>588</v>
      </c>
      <c r="K105">
        <v>28.67</v>
      </c>
      <c r="L105" s="1">
        <v>100</v>
      </c>
      <c r="M105" s="1">
        <v>1</v>
      </c>
      <c r="N105" s="1">
        <f t="shared" si="2"/>
        <v>0.71330000000000005</v>
      </c>
      <c r="O105" s="16">
        <f t="shared" si="3"/>
        <v>419.42040000000003</v>
      </c>
      <c r="P105" s="1">
        <v>419.42</v>
      </c>
    </row>
    <row r="106" spans="1:16" s="1" customFormat="1" ht="29.1" customHeight="1" x14ac:dyDescent="0.15">
      <c r="A106" s="4">
        <v>101</v>
      </c>
      <c r="B106" s="7" t="s">
        <v>14</v>
      </c>
      <c r="C106" s="8" t="s">
        <v>80</v>
      </c>
      <c r="D106" s="8" t="s">
        <v>224</v>
      </c>
      <c r="E106" s="9" t="s">
        <v>225</v>
      </c>
      <c r="F106" s="10" t="s">
        <v>18</v>
      </c>
      <c r="G106" s="10" t="s">
        <v>19</v>
      </c>
      <c r="H106" s="11" t="s">
        <v>20</v>
      </c>
      <c r="I106" s="13" t="s">
        <v>21</v>
      </c>
      <c r="J106" s="14">
        <v>525</v>
      </c>
      <c r="K106">
        <v>28.67</v>
      </c>
      <c r="L106" s="1">
        <v>100</v>
      </c>
      <c r="M106" s="1">
        <v>1</v>
      </c>
      <c r="N106" s="1">
        <f t="shared" si="2"/>
        <v>0.71330000000000005</v>
      </c>
      <c r="O106" s="16">
        <f t="shared" si="3"/>
        <v>374.48250000000002</v>
      </c>
      <c r="P106" s="1">
        <v>374.48</v>
      </c>
    </row>
    <row r="107" spans="1:16" s="1" customFormat="1" ht="29.1" customHeight="1" x14ac:dyDescent="0.15">
      <c r="A107" s="4">
        <v>102</v>
      </c>
      <c r="B107" s="7" t="s">
        <v>14</v>
      </c>
      <c r="C107" s="8" t="s">
        <v>80</v>
      </c>
      <c r="D107" s="8" t="s">
        <v>226</v>
      </c>
      <c r="E107" s="9" t="s">
        <v>227</v>
      </c>
      <c r="F107" s="10" t="s">
        <v>18</v>
      </c>
      <c r="G107" s="10" t="s">
        <v>19</v>
      </c>
      <c r="H107" s="11" t="s">
        <v>20</v>
      </c>
      <c r="I107" s="13" t="s">
        <v>21</v>
      </c>
      <c r="J107" s="14">
        <v>413</v>
      </c>
      <c r="K107">
        <v>28.67</v>
      </c>
      <c r="L107" s="1">
        <v>100</v>
      </c>
      <c r="M107" s="1">
        <v>1</v>
      </c>
      <c r="N107" s="1">
        <f t="shared" si="2"/>
        <v>0.71330000000000005</v>
      </c>
      <c r="O107" s="16">
        <f t="shared" si="3"/>
        <v>294.59290000000004</v>
      </c>
      <c r="P107" s="1">
        <v>294.58999999999997</v>
      </c>
    </row>
    <row r="108" spans="1:16" s="1" customFormat="1" ht="29.1" customHeight="1" x14ac:dyDescent="0.15">
      <c r="A108" s="4">
        <v>103</v>
      </c>
      <c r="B108" s="7" t="s">
        <v>14</v>
      </c>
      <c r="C108" s="8" t="s">
        <v>80</v>
      </c>
      <c r="D108" s="8" t="s">
        <v>228</v>
      </c>
      <c r="E108" s="9" t="s">
        <v>229</v>
      </c>
      <c r="F108" s="10" t="s">
        <v>18</v>
      </c>
      <c r="G108" s="10" t="s">
        <v>19</v>
      </c>
      <c r="H108" s="11" t="s">
        <v>20</v>
      </c>
      <c r="I108" s="13" t="s">
        <v>21</v>
      </c>
      <c r="J108" s="14">
        <v>413</v>
      </c>
      <c r="K108">
        <v>28.67</v>
      </c>
      <c r="L108" s="1">
        <v>100</v>
      </c>
      <c r="M108" s="1">
        <v>1</v>
      </c>
      <c r="N108" s="1">
        <f t="shared" si="2"/>
        <v>0.71330000000000005</v>
      </c>
      <c r="O108" s="16">
        <f t="shared" si="3"/>
        <v>294.59290000000004</v>
      </c>
      <c r="P108" s="1">
        <v>294.58999999999997</v>
      </c>
    </row>
    <row r="109" spans="1:16" s="1" customFormat="1" ht="29.1" customHeight="1" x14ac:dyDescent="0.15">
      <c r="A109" s="4">
        <v>104</v>
      </c>
      <c r="B109" s="7" t="s">
        <v>14</v>
      </c>
      <c r="C109" s="8" t="s">
        <v>80</v>
      </c>
      <c r="D109" s="8" t="s">
        <v>230</v>
      </c>
      <c r="E109" s="9" t="s">
        <v>231</v>
      </c>
      <c r="F109" s="10" t="s">
        <v>18</v>
      </c>
      <c r="G109" s="10" t="s">
        <v>19</v>
      </c>
      <c r="H109" s="11" t="s">
        <v>20</v>
      </c>
      <c r="I109" s="13" t="s">
        <v>21</v>
      </c>
      <c r="J109" s="14">
        <v>318</v>
      </c>
      <c r="K109">
        <v>28.67</v>
      </c>
      <c r="L109" s="1">
        <v>100</v>
      </c>
      <c r="M109" s="1">
        <v>1</v>
      </c>
      <c r="N109" s="1">
        <f t="shared" si="2"/>
        <v>0.71330000000000005</v>
      </c>
      <c r="O109" s="16">
        <f t="shared" si="3"/>
        <v>226.82940000000002</v>
      </c>
      <c r="P109" s="1">
        <v>226.83</v>
      </c>
    </row>
    <row r="110" spans="1:16" s="1" customFormat="1" ht="29.1" customHeight="1" x14ac:dyDescent="0.15">
      <c r="A110" s="4">
        <v>105</v>
      </c>
      <c r="B110" s="7" t="s">
        <v>14</v>
      </c>
      <c r="C110" s="8" t="s">
        <v>80</v>
      </c>
      <c r="D110" s="8" t="s">
        <v>232</v>
      </c>
      <c r="E110" s="9" t="s">
        <v>233</v>
      </c>
      <c r="F110" s="10" t="s">
        <v>18</v>
      </c>
      <c r="G110" s="10" t="s">
        <v>19</v>
      </c>
      <c r="H110" s="11" t="s">
        <v>20</v>
      </c>
      <c r="I110" s="13" t="s">
        <v>21</v>
      </c>
      <c r="J110" s="14">
        <v>223</v>
      </c>
      <c r="K110">
        <v>28.67</v>
      </c>
      <c r="L110" s="1">
        <v>100</v>
      </c>
      <c r="M110" s="1">
        <v>1</v>
      </c>
      <c r="N110" s="1">
        <f t="shared" si="2"/>
        <v>0.71330000000000005</v>
      </c>
      <c r="O110" s="16">
        <f t="shared" si="3"/>
        <v>159.0659</v>
      </c>
      <c r="P110" s="1">
        <v>159.07</v>
      </c>
    </row>
    <row r="111" spans="1:16" s="1" customFormat="1" ht="29.1" customHeight="1" x14ac:dyDescent="0.15">
      <c r="A111" s="4">
        <v>106</v>
      </c>
      <c r="B111" s="7" t="s">
        <v>14</v>
      </c>
      <c r="C111" s="8" t="s">
        <v>80</v>
      </c>
      <c r="D111" s="8" t="s">
        <v>234</v>
      </c>
      <c r="E111" s="9" t="s">
        <v>235</v>
      </c>
      <c r="F111" s="10" t="s">
        <v>18</v>
      </c>
      <c r="G111" s="10" t="s">
        <v>19</v>
      </c>
      <c r="H111" s="11" t="s">
        <v>20</v>
      </c>
      <c r="I111" s="13" t="s">
        <v>21</v>
      </c>
      <c r="J111" s="14">
        <v>512</v>
      </c>
      <c r="K111">
        <v>28.67</v>
      </c>
      <c r="L111" s="1">
        <v>100</v>
      </c>
      <c r="M111" s="1">
        <v>1</v>
      </c>
      <c r="N111" s="1">
        <f t="shared" si="2"/>
        <v>0.71330000000000005</v>
      </c>
      <c r="O111" s="16">
        <f t="shared" si="3"/>
        <v>365.20960000000002</v>
      </c>
      <c r="P111" s="1">
        <v>365.21</v>
      </c>
    </row>
    <row r="112" spans="1:16" s="1" customFormat="1" ht="29.1" customHeight="1" x14ac:dyDescent="0.15">
      <c r="A112" s="4">
        <v>107</v>
      </c>
      <c r="B112" s="7" t="s">
        <v>14</v>
      </c>
      <c r="C112" s="8" t="s">
        <v>80</v>
      </c>
      <c r="D112" s="8" t="s">
        <v>236</v>
      </c>
      <c r="E112" s="9" t="s">
        <v>237</v>
      </c>
      <c r="F112" s="10" t="s">
        <v>18</v>
      </c>
      <c r="G112" s="10" t="s">
        <v>19</v>
      </c>
      <c r="H112" s="11" t="s">
        <v>20</v>
      </c>
      <c r="I112" s="13" t="s">
        <v>21</v>
      </c>
      <c r="J112" s="14">
        <v>488</v>
      </c>
      <c r="K112">
        <v>28.67</v>
      </c>
      <c r="L112" s="1">
        <v>100</v>
      </c>
      <c r="M112" s="1">
        <v>1</v>
      </c>
      <c r="N112" s="1">
        <f t="shared" si="2"/>
        <v>0.71330000000000005</v>
      </c>
      <c r="O112" s="16">
        <f t="shared" si="3"/>
        <v>348.09040000000005</v>
      </c>
      <c r="P112" s="1">
        <v>348.09</v>
      </c>
    </row>
    <row r="113" spans="1:16" s="1" customFormat="1" ht="29.1" customHeight="1" x14ac:dyDescent="0.15">
      <c r="A113" s="4">
        <v>108</v>
      </c>
      <c r="B113" s="7" t="s">
        <v>14</v>
      </c>
      <c r="C113" s="8" t="s">
        <v>80</v>
      </c>
      <c r="D113" s="8" t="s">
        <v>238</v>
      </c>
      <c r="E113" s="9" t="s">
        <v>239</v>
      </c>
      <c r="F113" s="10" t="s">
        <v>18</v>
      </c>
      <c r="G113" s="10" t="s">
        <v>19</v>
      </c>
      <c r="H113" s="11" t="s">
        <v>20</v>
      </c>
      <c r="I113" s="13" t="s">
        <v>21</v>
      </c>
      <c r="J113" s="14">
        <v>472</v>
      </c>
      <c r="K113">
        <v>28.67</v>
      </c>
      <c r="L113" s="1">
        <v>100</v>
      </c>
      <c r="M113" s="1">
        <v>1</v>
      </c>
      <c r="N113" s="1">
        <f t="shared" si="2"/>
        <v>0.71330000000000005</v>
      </c>
      <c r="O113" s="16">
        <f t="shared" si="3"/>
        <v>336.67760000000004</v>
      </c>
      <c r="P113" s="1">
        <v>336.68</v>
      </c>
    </row>
    <row r="114" spans="1:16" s="1" customFormat="1" ht="29.1" customHeight="1" x14ac:dyDescent="0.15">
      <c r="A114" s="4">
        <v>109</v>
      </c>
      <c r="B114" s="7" t="s">
        <v>14</v>
      </c>
      <c r="C114" s="8" t="s">
        <v>80</v>
      </c>
      <c r="D114" s="8" t="s">
        <v>240</v>
      </c>
      <c r="E114" s="9" t="s">
        <v>241</v>
      </c>
      <c r="F114" s="10" t="s">
        <v>18</v>
      </c>
      <c r="G114" s="10" t="s">
        <v>19</v>
      </c>
      <c r="H114" s="11" t="s">
        <v>20</v>
      </c>
      <c r="I114" s="13" t="s">
        <v>21</v>
      </c>
      <c r="J114" s="14">
        <v>329</v>
      </c>
      <c r="K114">
        <v>28.67</v>
      </c>
      <c r="L114" s="1">
        <v>100</v>
      </c>
      <c r="M114" s="1">
        <v>1</v>
      </c>
      <c r="N114" s="1">
        <f t="shared" si="2"/>
        <v>0.71330000000000005</v>
      </c>
      <c r="O114" s="16">
        <f t="shared" si="3"/>
        <v>234.67570000000001</v>
      </c>
      <c r="P114" s="1">
        <v>234.68</v>
      </c>
    </row>
    <row r="115" spans="1:16" s="1" customFormat="1" ht="29.1" customHeight="1" x14ac:dyDescent="0.15">
      <c r="A115" s="4">
        <v>110</v>
      </c>
      <c r="B115" s="7" t="s">
        <v>14</v>
      </c>
      <c r="C115" s="8" t="s">
        <v>80</v>
      </c>
      <c r="D115" s="8" t="s">
        <v>242</v>
      </c>
      <c r="E115" s="9" t="s">
        <v>243</v>
      </c>
      <c r="F115" s="10" t="s">
        <v>18</v>
      </c>
      <c r="G115" s="10" t="s">
        <v>19</v>
      </c>
      <c r="H115" s="11" t="s">
        <v>20</v>
      </c>
      <c r="I115" s="13" t="s">
        <v>21</v>
      </c>
      <c r="J115" s="14">
        <v>530</v>
      </c>
      <c r="K115">
        <v>28.67</v>
      </c>
      <c r="L115" s="1">
        <v>100</v>
      </c>
      <c r="M115" s="1">
        <v>1</v>
      </c>
      <c r="N115" s="1">
        <f t="shared" si="2"/>
        <v>0.71330000000000005</v>
      </c>
      <c r="O115" s="16">
        <f t="shared" si="3"/>
        <v>378.04900000000004</v>
      </c>
      <c r="P115" s="1">
        <v>378.05</v>
      </c>
    </row>
    <row r="116" spans="1:16" s="1" customFormat="1" ht="29.1" customHeight="1" x14ac:dyDescent="0.15">
      <c r="A116" s="4">
        <v>111</v>
      </c>
      <c r="B116" s="7" t="s">
        <v>14</v>
      </c>
      <c r="C116" s="8" t="s">
        <v>80</v>
      </c>
      <c r="D116" s="8" t="s">
        <v>244</v>
      </c>
      <c r="E116" s="9" t="s">
        <v>245</v>
      </c>
      <c r="F116" s="10" t="s">
        <v>18</v>
      </c>
      <c r="G116" s="10" t="s">
        <v>19</v>
      </c>
      <c r="H116" s="11" t="s">
        <v>20</v>
      </c>
      <c r="I116" s="13" t="s">
        <v>21</v>
      </c>
      <c r="J116" s="14">
        <v>445</v>
      </c>
      <c r="K116">
        <v>28.67</v>
      </c>
      <c r="L116" s="1">
        <v>100</v>
      </c>
      <c r="M116" s="1">
        <v>1</v>
      </c>
      <c r="N116" s="1">
        <f t="shared" si="2"/>
        <v>0.71330000000000005</v>
      </c>
      <c r="O116" s="16">
        <f t="shared" si="3"/>
        <v>317.41849999999999</v>
      </c>
      <c r="P116" s="1">
        <v>317.42</v>
      </c>
    </row>
    <row r="117" spans="1:16" s="1" customFormat="1" ht="29.1" customHeight="1" x14ac:dyDescent="0.15">
      <c r="A117" s="4">
        <v>112</v>
      </c>
      <c r="B117" s="7" t="s">
        <v>14</v>
      </c>
      <c r="C117" s="8" t="s">
        <v>80</v>
      </c>
      <c r="D117" s="8" t="s">
        <v>246</v>
      </c>
      <c r="E117" s="9" t="s">
        <v>247</v>
      </c>
      <c r="F117" s="10" t="s">
        <v>18</v>
      </c>
      <c r="G117" s="10" t="s">
        <v>19</v>
      </c>
      <c r="H117" s="11" t="s">
        <v>20</v>
      </c>
      <c r="I117" s="13" t="s">
        <v>21</v>
      </c>
      <c r="J117" s="14">
        <v>731</v>
      </c>
      <c r="K117">
        <v>28.67</v>
      </c>
      <c r="L117" s="1">
        <v>100</v>
      </c>
      <c r="M117" s="1">
        <v>1</v>
      </c>
      <c r="N117" s="1">
        <f t="shared" si="2"/>
        <v>0.71330000000000005</v>
      </c>
      <c r="O117" s="16">
        <f t="shared" si="3"/>
        <v>521.42230000000006</v>
      </c>
      <c r="P117" s="1">
        <v>521.41999999999996</v>
      </c>
    </row>
    <row r="118" spans="1:16" s="1" customFormat="1" ht="29.1" customHeight="1" x14ac:dyDescent="0.15">
      <c r="A118" s="4">
        <v>113</v>
      </c>
      <c r="B118" s="7" t="s">
        <v>14</v>
      </c>
      <c r="C118" s="8" t="s">
        <v>80</v>
      </c>
      <c r="D118" s="8" t="s">
        <v>248</v>
      </c>
      <c r="E118" s="9" t="s">
        <v>249</v>
      </c>
      <c r="F118" s="10" t="s">
        <v>18</v>
      </c>
      <c r="G118" s="10" t="s">
        <v>19</v>
      </c>
      <c r="H118" s="11" t="s">
        <v>20</v>
      </c>
      <c r="I118" s="13" t="s">
        <v>21</v>
      </c>
      <c r="J118" s="14">
        <v>1378</v>
      </c>
      <c r="K118">
        <v>28.67</v>
      </c>
      <c r="L118" s="1">
        <v>100</v>
      </c>
      <c r="M118" s="1">
        <v>1</v>
      </c>
      <c r="N118" s="1">
        <f t="shared" si="2"/>
        <v>0.71330000000000005</v>
      </c>
      <c r="O118" s="16">
        <f t="shared" si="3"/>
        <v>982.92740000000003</v>
      </c>
      <c r="P118" s="1">
        <v>982.93</v>
      </c>
    </row>
    <row r="119" spans="1:16" s="1" customFormat="1" ht="29.1" customHeight="1" x14ac:dyDescent="0.15">
      <c r="A119" s="4">
        <v>114</v>
      </c>
      <c r="B119" s="7" t="s">
        <v>14</v>
      </c>
      <c r="C119" s="8" t="s">
        <v>80</v>
      </c>
      <c r="D119" s="8" t="s">
        <v>250</v>
      </c>
      <c r="E119" s="9" t="s">
        <v>251</v>
      </c>
      <c r="F119" s="10" t="s">
        <v>18</v>
      </c>
      <c r="G119" s="10" t="s">
        <v>19</v>
      </c>
      <c r="H119" s="11" t="s">
        <v>20</v>
      </c>
      <c r="I119" s="13" t="s">
        <v>21</v>
      </c>
      <c r="J119" s="14">
        <v>689</v>
      </c>
      <c r="K119">
        <v>28.67</v>
      </c>
      <c r="L119" s="1">
        <v>100</v>
      </c>
      <c r="M119" s="1">
        <v>1</v>
      </c>
      <c r="N119" s="1">
        <f t="shared" si="2"/>
        <v>0.71330000000000005</v>
      </c>
      <c r="O119" s="16">
        <f t="shared" si="3"/>
        <v>491.46370000000002</v>
      </c>
      <c r="P119" s="1">
        <v>491.46</v>
      </c>
    </row>
    <row r="120" spans="1:16" s="1" customFormat="1" ht="29.1" customHeight="1" x14ac:dyDescent="0.15">
      <c r="A120" s="4">
        <v>115</v>
      </c>
      <c r="B120" s="7" t="s">
        <v>14</v>
      </c>
      <c r="C120" s="8" t="s">
        <v>80</v>
      </c>
      <c r="D120" s="8" t="s">
        <v>252</v>
      </c>
      <c r="E120" s="9" t="s">
        <v>253</v>
      </c>
      <c r="F120" s="10" t="s">
        <v>18</v>
      </c>
      <c r="G120" s="10" t="s">
        <v>19</v>
      </c>
      <c r="H120" s="11" t="s">
        <v>20</v>
      </c>
      <c r="I120" s="13" t="s">
        <v>21</v>
      </c>
      <c r="J120" s="14">
        <v>859</v>
      </c>
      <c r="K120">
        <v>28.67</v>
      </c>
      <c r="L120" s="1">
        <v>100</v>
      </c>
      <c r="M120" s="1">
        <v>1</v>
      </c>
      <c r="N120" s="1">
        <f t="shared" si="2"/>
        <v>0.71330000000000005</v>
      </c>
      <c r="O120" s="16">
        <f t="shared" si="3"/>
        <v>612.72469999999998</v>
      </c>
      <c r="P120" s="1">
        <v>612.72</v>
      </c>
    </row>
    <row r="121" spans="1:16" s="1" customFormat="1" ht="29.1" customHeight="1" x14ac:dyDescent="0.15">
      <c r="A121" s="4">
        <v>116</v>
      </c>
      <c r="B121" s="7" t="s">
        <v>14</v>
      </c>
      <c r="C121" s="8" t="s">
        <v>254</v>
      </c>
      <c r="D121" s="8" t="s">
        <v>255</v>
      </c>
      <c r="E121" s="9" t="s">
        <v>256</v>
      </c>
      <c r="F121" s="10" t="s">
        <v>88</v>
      </c>
      <c r="G121" s="10" t="s">
        <v>19</v>
      </c>
      <c r="H121" s="11" t="s">
        <v>20</v>
      </c>
      <c r="I121" s="13" t="s">
        <v>21</v>
      </c>
      <c r="J121" s="14">
        <v>117</v>
      </c>
      <c r="K121">
        <v>28.67</v>
      </c>
      <c r="L121" s="1">
        <v>100</v>
      </c>
      <c r="M121" s="1">
        <v>1</v>
      </c>
      <c r="N121" s="1">
        <f t="shared" si="2"/>
        <v>0.71330000000000005</v>
      </c>
      <c r="O121" s="16">
        <f t="shared" si="3"/>
        <v>83.456100000000006</v>
      </c>
      <c r="P121" s="1">
        <v>83.46</v>
      </c>
    </row>
    <row r="122" spans="1:16" s="1" customFormat="1" ht="29.1" customHeight="1" x14ac:dyDescent="0.15">
      <c r="A122" s="4">
        <v>117</v>
      </c>
      <c r="B122" s="7" t="s">
        <v>14</v>
      </c>
      <c r="C122" s="8" t="s">
        <v>254</v>
      </c>
      <c r="D122" s="8" t="s">
        <v>257</v>
      </c>
      <c r="E122" s="9" t="s">
        <v>258</v>
      </c>
      <c r="F122" s="10" t="s">
        <v>88</v>
      </c>
      <c r="G122" s="10" t="s">
        <v>19</v>
      </c>
      <c r="H122" s="11" t="s">
        <v>20</v>
      </c>
      <c r="I122" s="13" t="s">
        <v>21</v>
      </c>
      <c r="J122" s="14">
        <v>127</v>
      </c>
      <c r="K122">
        <v>28.67</v>
      </c>
      <c r="L122" s="1">
        <v>100</v>
      </c>
      <c r="M122" s="1">
        <v>1</v>
      </c>
      <c r="N122" s="1">
        <f t="shared" si="2"/>
        <v>0.71330000000000005</v>
      </c>
      <c r="O122" s="16">
        <f t="shared" si="3"/>
        <v>90.589100000000002</v>
      </c>
      <c r="P122" s="1">
        <v>90.59</v>
      </c>
    </row>
    <row r="123" spans="1:16" s="1" customFormat="1" ht="29.1" customHeight="1" x14ac:dyDescent="0.15">
      <c r="A123" s="4">
        <v>118</v>
      </c>
      <c r="B123" s="7" t="s">
        <v>14</v>
      </c>
      <c r="C123" s="8" t="s">
        <v>254</v>
      </c>
      <c r="D123" s="8" t="s">
        <v>259</v>
      </c>
      <c r="E123" s="9" t="s">
        <v>260</v>
      </c>
      <c r="F123" s="10" t="s">
        <v>88</v>
      </c>
      <c r="G123" s="10" t="s">
        <v>19</v>
      </c>
      <c r="H123" s="11" t="s">
        <v>20</v>
      </c>
      <c r="I123" s="13" t="s">
        <v>21</v>
      </c>
      <c r="J123" s="14">
        <v>95</v>
      </c>
      <c r="K123">
        <v>28.67</v>
      </c>
      <c r="L123" s="1">
        <v>100</v>
      </c>
      <c r="M123" s="1">
        <v>1</v>
      </c>
      <c r="N123" s="1">
        <f t="shared" si="2"/>
        <v>0.71330000000000005</v>
      </c>
      <c r="O123" s="16">
        <f t="shared" si="3"/>
        <v>67.763500000000008</v>
      </c>
      <c r="P123" s="1">
        <v>67.760000000000005</v>
      </c>
    </row>
    <row r="124" spans="1:16" s="1" customFormat="1" ht="29.1" customHeight="1" x14ac:dyDescent="0.15">
      <c r="A124" s="4">
        <v>119</v>
      </c>
      <c r="B124" s="7" t="s">
        <v>14</v>
      </c>
      <c r="C124" s="8" t="s">
        <v>261</v>
      </c>
      <c r="D124" s="8" t="s">
        <v>262</v>
      </c>
      <c r="E124" s="9" t="s">
        <v>263</v>
      </c>
      <c r="F124" s="10" t="s">
        <v>88</v>
      </c>
      <c r="G124" s="10" t="s">
        <v>19</v>
      </c>
      <c r="H124" s="11" t="s">
        <v>20</v>
      </c>
      <c r="I124" s="13" t="s">
        <v>21</v>
      </c>
      <c r="J124" s="14">
        <v>615</v>
      </c>
      <c r="K124">
        <v>28.67</v>
      </c>
      <c r="L124" s="1">
        <v>100</v>
      </c>
      <c r="M124" s="1">
        <v>1</v>
      </c>
      <c r="N124" s="1">
        <f t="shared" si="2"/>
        <v>0.71330000000000005</v>
      </c>
      <c r="O124" s="16">
        <f t="shared" si="3"/>
        <v>438.67950000000002</v>
      </c>
      <c r="P124" s="1">
        <v>438.68</v>
      </c>
    </row>
    <row r="125" spans="1:16" s="1" customFormat="1" ht="29.1" customHeight="1" x14ac:dyDescent="0.15">
      <c r="A125" s="4">
        <v>120</v>
      </c>
      <c r="B125" s="7" t="s">
        <v>14</v>
      </c>
      <c r="C125" s="8" t="s">
        <v>15</v>
      </c>
      <c r="D125" s="8" t="s">
        <v>264</v>
      </c>
      <c r="E125" s="9" t="s">
        <v>265</v>
      </c>
      <c r="F125" s="10" t="s">
        <v>18</v>
      </c>
      <c r="G125" s="10" t="s">
        <v>19</v>
      </c>
      <c r="H125" s="11" t="s">
        <v>20</v>
      </c>
      <c r="I125" s="13" t="s">
        <v>21</v>
      </c>
      <c r="J125" s="14">
        <v>471</v>
      </c>
      <c r="K125">
        <v>28.67</v>
      </c>
      <c r="L125" s="1">
        <v>100</v>
      </c>
      <c r="M125" s="1">
        <v>1</v>
      </c>
      <c r="N125" s="1">
        <f t="shared" si="2"/>
        <v>0.71330000000000005</v>
      </c>
      <c r="O125" s="16">
        <f t="shared" si="3"/>
        <v>335.96430000000004</v>
      </c>
      <c r="P125" s="1">
        <v>335.96</v>
      </c>
    </row>
    <row r="126" spans="1:16" s="1" customFormat="1" ht="29.1" customHeight="1" x14ac:dyDescent="0.15">
      <c r="A126" s="4">
        <v>121</v>
      </c>
      <c r="B126" s="7" t="s">
        <v>14</v>
      </c>
      <c r="C126" s="8" t="s">
        <v>15</v>
      </c>
      <c r="D126" s="8" t="s">
        <v>266</v>
      </c>
      <c r="E126" s="9" t="s">
        <v>267</v>
      </c>
      <c r="F126" s="10" t="s">
        <v>18</v>
      </c>
      <c r="G126" s="10" t="s">
        <v>19</v>
      </c>
      <c r="H126" s="11" t="s">
        <v>20</v>
      </c>
      <c r="I126" s="13" t="s">
        <v>21</v>
      </c>
      <c r="J126" s="14">
        <v>223</v>
      </c>
      <c r="K126">
        <v>28.67</v>
      </c>
      <c r="L126" s="1">
        <v>100</v>
      </c>
      <c r="M126" s="1">
        <v>1</v>
      </c>
      <c r="N126" s="1">
        <f t="shared" si="2"/>
        <v>0.71330000000000005</v>
      </c>
      <c r="O126" s="16">
        <f t="shared" si="3"/>
        <v>159.0659</v>
      </c>
      <c r="P126" s="1">
        <v>159.07</v>
      </c>
    </row>
    <row r="127" spans="1:16" s="1" customFormat="1" ht="29.1" customHeight="1" x14ac:dyDescent="0.15">
      <c r="A127" s="4">
        <v>122</v>
      </c>
      <c r="B127" s="7" t="s">
        <v>14</v>
      </c>
      <c r="C127" s="8" t="s">
        <v>15</v>
      </c>
      <c r="D127" s="8" t="s">
        <v>268</v>
      </c>
      <c r="E127" s="9" t="s">
        <v>269</v>
      </c>
      <c r="F127" s="10" t="s">
        <v>18</v>
      </c>
      <c r="G127" s="10" t="s">
        <v>19</v>
      </c>
      <c r="H127" s="11" t="s">
        <v>20</v>
      </c>
      <c r="I127" s="13" t="s">
        <v>21</v>
      </c>
      <c r="J127" s="14">
        <v>233</v>
      </c>
      <c r="K127">
        <v>28.67</v>
      </c>
      <c r="L127" s="1">
        <v>100</v>
      </c>
      <c r="M127" s="1">
        <v>1</v>
      </c>
      <c r="N127" s="1">
        <f t="shared" si="2"/>
        <v>0.71330000000000005</v>
      </c>
      <c r="O127" s="16">
        <f t="shared" si="3"/>
        <v>166.19890000000001</v>
      </c>
      <c r="P127" s="1">
        <v>166.2</v>
      </c>
    </row>
    <row r="128" spans="1:16" s="1" customFormat="1" ht="29.1" customHeight="1" x14ac:dyDescent="0.15">
      <c r="A128" s="4">
        <v>123</v>
      </c>
      <c r="B128" s="7" t="s">
        <v>14</v>
      </c>
      <c r="C128" s="8" t="s">
        <v>15</v>
      </c>
      <c r="D128" s="8" t="s">
        <v>270</v>
      </c>
      <c r="E128" s="9" t="s">
        <v>271</v>
      </c>
      <c r="F128" s="10" t="s">
        <v>18</v>
      </c>
      <c r="G128" s="10" t="s">
        <v>19</v>
      </c>
      <c r="H128" s="11" t="s">
        <v>20</v>
      </c>
      <c r="I128" s="13" t="s">
        <v>21</v>
      </c>
      <c r="J128" s="14">
        <v>307</v>
      </c>
      <c r="K128">
        <v>28.67</v>
      </c>
      <c r="L128" s="1">
        <v>100</v>
      </c>
      <c r="M128" s="1">
        <v>1</v>
      </c>
      <c r="N128" s="1">
        <f t="shared" si="2"/>
        <v>0.71330000000000005</v>
      </c>
      <c r="O128" s="16">
        <f t="shared" si="3"/>
        <v>218.98310000000001</v>
      </c>
      <c r="P128" s="1">
        <v>218.98</v>
      </c>
    </row>
    <row r="129" spans="1:16" s="1" customFormat="1" ht="29.1" customHeight="1" x14ac:dyDescent="0.15">
      <c r="A129" s="4">
        <v>124</v>
      </c>
      <c r="B129" s="7" t="s">
        <v>14</v>
      </c>
      <c r="C129" s="8" t="s">
        <v>15</v>
      </c>
      <c r="D129" s="8" t="s">
        <v>272</v>
      </c>
      <c r="E129" s="9" t="s">
        <v>273</v>
      </c>
      <c r="F129" s="10" t="s">
        <v>18</v>
      </c>
      <c r="G129" s="10" t="s">
        <v>19</v>
      </c>
      <c r="H129" s="11" t="s">
        <v>20</v>
      </c>
      <c r="I129" s="13" t="s">
        <v>21</v>
      </c>
      <c r="J129" s="14">
        <v>996</v>
      </c>
      <c r="K129">
        <v>28.67</v>
      </c>
      <c r="L129" s="1">
        <v>100</v>
      </c>
      <c r="M129" s="1">
        <v>1</v>
      </c>
      <c r="N129" s="1">
        <f t="shared" si="2"/>
        <v>0.71330000000000005</v>
      </c>
      <c r="O129" s="16">
        <f t="shared" si="3"/>
        <v>710.44680000000005</v>
      </c>
      <c r="P129" s="1">
        <v>710.45</v>
      </c>
    </row>
    <row r="130" spans="1:16" s="1" customFormat="1" ht="29.1" customHeight="1" x14ac:dyDescent="0.15">
      <c r="A130" s="4">
        <v>125</v>
      </c>
      <c r="B130" s="7" t="s">
        <v>14</v>
      </c>
      <c r="C130" s="8" t="s">
        <v>15</v>
      </c>
      <c r="D130" s="8" t="s">
        <v>274</v>
      </c>
      <c r="E130" s="9" t="s">
        <v>275</v>
      </c>
      <c r="F130" s="10" t="s">
        <v>18</v>
      </c>
      <c r="G130" s="10" t="s">
        <v>19</v>
      </c>
      <c r="H130" s="11" t="s">
        <v>20</v>
      </c>
      <c r="I130" s="13" t="s">
        <v>21</v>
      </c>
      <c r="J130" s="14">
        <v>647</v>
      </c>
      <c r="K130">
        <v>28.67</v>
      </c>
      <c r="L130" s="1">
        <v>100</v>
      </c>
      <c r="M130" s="1">
        <v>1</v>
      </c>
      <c r="N130" s="1">
        <f t="shared" si="2"/>
        <v>0.71330000000000005</v>
      </c>
      <c r="O130" s="16">
        <f t="shared" si="3"/>
        <v>461.50510000000003</v>
      </c>
      <c r="P130" s="1">
        <v>461.51</v>
      </c>
    </row>
    <row r="131" spans="1:16" s="1" customFormat="1" ht="29.1" customHeight="1" x14ac:dyDescent="0.15">
      <c r="A131" s="4">
        <v>126</v>
      </c>
      <c r="B131" s="7" t="s">
        <v>14</v>
      </c>
      <c r="C131" s="8" t="s">
        <v>15</v>
      </c>
      <c r="D131" s="8" t="s">
        <v>276</v>
      </c>
      <c r="E131" s="9" t="s">
        <v>277</v>
      </c>
      <c r="F131" s="10" t="s">
        <v>18</v>
      </c>
      <c r="G131" s="10" t="s">
        <v>19</v>
      </c>
      <c r="H131" s="11" t="s">
        <v>20</v>
      </c>
      <c r="I131" s="13" t="s">
        <v>21</v>
      </c>
      <c r="J131" s="14">
        <v>488</v>
      </c>
      <c r="K131">
        <v>28.67</v>
      </c>
      <c r="L131" s="1">
        <v>100</v>
      </c>
      <c r="M131" s="1">
        <v>1</v>
      </c>
      <c r="N131" s="1">
        <f t="shared" si="2"/>
        <v>0.71330000000000005</v>
      </c>
      <c r="O131" s="16">
        <f t="shared" si="3"/>
        <v>348.09040000000005</v>
      </c>
      <c r="P131" s="1">
        <v>348.09</v>
      </c>
    </row>
    <row r="132" spans="1:16" s="1" customFormat="1" ht="29.1" customHeight="1" x14ac:dyDescent="0.15">
      <c r="A132" s="4">
        <v>127</v>
      </c>
      <c r="B132" s="7" t="s">
        <v>14</v>
      </c>
      <c r="C132" s="8" t="s">
        <v>15</v>
      </c>
      <c r="D132" s="8" t="s">
        <v>278</v>
      </c>
      <c r="E132" s="9" t="s">
        <v>279</v>
      </c>
      <c r="F132" s="10" t="s">
        <v>18</v>
      </c>
      <c r="G132" s="10" t="s">
        <v>19</v>
      </c>
      <c r="H132" s="11" t="s">
        <v>20</v>
      </c>
      <c r="I132" s="13" t="s">
        <v>21</v>
      </c>
      <c r="J132" s="14">
        <v>477</v>
      </c>
      <c r="K132">
        <v>28.67</v>
      </c>
      <c r="L132" s="1">
        <v>100</v>
      </c>
      <c r="M132" s="1">
        <v>1</v>
      </c>
      <c r="N132" s="1">
        <f t="shared" si="2"/>
        <v>0.71330000000000005</v>
      </c>
      <c r="O132" s="16">
        <f t="shared" si="3"/>
        <v>340.2441</v>
      </c>
      <c r="P132" s="1">
        <v>340.24</v>
      </c>
    </row>
    <row r="133" spans="1:16" s="1" customFormat="1" ht="29.1" customHeight="1" x14ac:dyDescent="0.15">
      <c r="A133" s="4">
        <v>128</v>
      </c>
      <c r="B133" s="7" t="s">
        <v>14</v>
      </c>
      <c r="C133" s="8" t="s">
        <v>15</v>
      </c>
      <c r="D133" s="8" t="s">
        <v>280</v>
      </c>
      <c r="E133" s="9" t="s">
        <v>281</v>
      </c>
      <c r="F133" s="10" t="s">
        <v>18</v>
      </c>
      <c r="G133" s="10" t="s">
        <v>19</v>
      </c>
      <c r="H133" s="11" t="s">
        <v>20</v>
      </c>
      <c r="I133" s="13" t="s">
        <v>21</v>
      </c>
      <c r="J133" s="14">
        <v>435</v>
      </c>
      <c r="K133">
        <v>28.67</v>
      </c>
      <c r="L133" s="1">
        <v>100</v>
      </c>
      <c r="M133" s="1">
        <v>1</v>
      </c>
      <c r="N133" s="1">
        <f t="shared" si="2"/>
        <v>0.71330000000000005</v>
      </c>
      <c r="O133" s="16">
        <f t="shared" si="3"/>
        <v>310.28550000000001</v>
      </c>
      <c r="P133" s="1">
        <v>310.29000000000002</v>
      </c>
    </row>
    <row r="134" spans="1:16" s="1" customFormat="1" ht="29.1" customHeight="1" x14ac:dyDescent="0.15">
      <c r="A134" s="4">
        <v>129</v>
      </c>
      <c r="B134" s="7" t="s">
        <v>14</v>
      </c>
      <c r="C134" s="8" t="s">
        <v>15</v>
      </c>
      <c r="D134" s="8" t="s">
        <v>282</v>
      </c>
      <c r="E134" s="9" t="s">
        <v>283</v>
      </c>
      <c r="F134" s="10" t="s">
        <v>18</v>
      </c>
      <c r="G134" s="10" t="s">
        <v>19</v>
      </c>
      <c r="H134" s="11" t="s">
        <v>20</v>
      </c>
      <c r="I134" s="13" t="s">
        <v>21</v>
      </c>
      <c r="J134" s="14">
        <v>239</v>
      </c>
      <c r="K134">
        <v>28.67</v>
      </c>
      <c r="L134" s="1">
        <v>100</v>
      </c>
      <c r="M134" s="1">
        <v>1</v>
      </c>
      <c r="N134" s="1">
        <f t="shared" si="2"/>
        <v>0.71330000000000005</v>
      </c>
      <c r="O134" s="16">
        <f t="shared" si="3"/>
        <v>170.4787</v>
      </c>
      <c r="P134" s="1">
        <v>170.48</v>
      </c>
    </row>
    <row r="135" spans="1:16" s="1" customFormat="1" ht="29.1" customHeight="1" x14ac:dyDescent="0.15">
      <c r="A135" s="4">
        <v>130</v>
      </c>
      <c r="B135" s="7" t="s">
        <v>14</v>
      </c>
      <c r="C135" s="8" t="s">
        <v>15</v>
      </c>
      <c r="D135" s="8" t="s">
        <v>284</v>
      </c>
      <c r="E135" s="9" t="s">
        <v>285</v>
      </c>
      <c r="F135" s="10" t="s">
        <v>18</v>
      </c>
      <c r="G135" s="10" t="s">
        <v>19</v>
      </c>
      <c r="H135" s="11" t="s">
        <v>20</v>
      </c>
      <c r="I135" s="13" t="s">
        <v>21</v>
      </c>
      <c r="J135" s="14">
        <v>377</v>
      </c>
      <c r="K135">
        <v>28.67</v>
      </c>
      <c r="L135" s="1">
        <v>100</v>
      </c>
      <c r="M135" s="1">
        <v>1</v>
      </c>
      <c r="N135" s="1">
        <f t="shared" ref="N135:N198" si="4">M135-(K135/L135)</f>
        <v>0.71330000000000005</v>
      </c>
      <c r="O135" s="16">
        <f t="shared" ref="O135:O198" si="5">N135*J135</f>
        <v>268.91410000000002</v>
      </c>
      <c r="P135" s="1">
        <v>268.91000000000003</v>
      </c>
    </row>
    <row r="136" spans="1:16" s="1" customFormat="1" ht="29.1" customHeight="1" x14ac:dyDescent="0.15">
      <c r="A136" s="4">
        <v>131</v>
      </c>
      <c r="B136" s="7" t="s">
        <v>14</v>
      </c>
      <c r="C136" s="8" t="s">
        <v>15</v>
      </c>
      <c r="D136" s="8" t="s">
        <v>286</v>
      </c>
      <c r="E136" s="9" t="s">
        <v>287</v>
      </c>
      <c r="F136" s="10" t="s">
        <v>18</v>
      </c>
      <c r="G136" s="10" t="s">
        <v>19</v>
      </c>
      <c r="H136" s="11" t="s">
        <v>20</v>
      </c>
      <c r="I136" s="13" t="s">
        <v>21</v>
      </c>
      <c r="J136" s="14">
        <v>307</v>
      </c>
      <c r="K136">
        <v>28.67</v>
      </c>
      <c r="L136" s="1">
        <v>100</v>
      </c>
      <c r="M136" s="1">
        <v>1</v>
      </c>
      <c r="N136" s="1">
        <f t="shared" si="4"/>
        <v>0.71330000000000005</v>
      </c>
      <c r="O136" s="16">
        <f t="shared" si="5"/>
        <v>218.98310000000001</v>
      </c>
      <c r="P136" s="1">
        <v>218.98</v>
      </c>
    </row>
    <row r="137" spans="1:16" s="1" customFormat="1" ht="29.1" customHeight="1" x14ac:dyDescent="0.15">
      <c r="A137" s="4">
        <v>132</v>
      </c>
      <c r="B137" s="7" t="s">
        <v>14</v>
      </c>
      <c r="C137" s="8" t="s">
        <v>15</v>
      </c>
      <c r="D137" s="8" t="s">
        <v>288</v>
      </c>
      <c r="E137" s="9" t="s">
        <v>289</v>
      </c>
      <c r="F137" s="10" t="s">
        <v>18</v>
      </c>
      <c r="G137" s="10" t="s">
        <v>19</v>
      </c>
      <c r="H137" s="11" t="s">
        <v>20</v>
      </c>
      <c r="I137" s="13" t="s">
        <v>21</v>
      </c>
      <c r="J137" s="14">
        <v>445</v>
      </c>
      <c r="K137">
        <v>28.67</v>
      </c>
      <c r="L137" s="1">
        <v>100</v>
      </c>
      <c r="M137" s="1">
        <v>1</v>
      </c>
      <c r="N137" s="1">
        <f t="shared" si="4"/>
        <v>0.71330000000000005</v>
      </c>
      <c r="O137" s="16">
        <f t="shared" si="5"/>
        <v>317.41849999999999</v>
      </c>
      <c r="P137" s="1">
        <v>317.42</v>
      </c>
    </row>
    <row r="138" spans="1:16" s="1" customFormat="1" ht="29.1" customHeight="1" x14ac:dyDescent="0.15">
      <c r="A138" s="4">
        <v>133</v>
      </c>
      <c r="B138" s="7" t="s">
        <v>14</v>
      </c>
      <c r="C138" s="8" t="s">
        <v>15</v>
      </c>
      <c r="D138" s="8" t="s">
        <v>290</v>
      </c>
      <c r="E138" s="9" t="s">
        <v>291</v>
      </c>
      <c r="F138" s="10" t="s">
        <v>18</v>
      </c>
      <c r="G138" s="10" t="s">
        <v>19</v>
      </c>
      <c r="H138" s="11" t="s">
        <v>20</v>
      </c>
      <c r="I138" s="13" t="s">
        <v>21</v>
      </c>
      <c r="J138" s="14">
        <v>329</v>
      </c>
      <c r="K138">
        <v>28.67</v>
      </c>
      <c r="L138" s="1">
        <v>100</v>
      </c>
      <c r="M138" s="1">
        <v>1</v>
      </c>
      <c r="N138" s="1">
        <f t="shared" si="4"/>
        <v>0.71330000000000005</v>
      </c>
      <c r="O138" s="16">
        <f t="shared" si="5"/>
        <v>234.67570000000001</v>
      </c>
      <c r="P138" s="1">
        <v>234.68</v>
      </c>
    </row>
    <row r="139" spans="1:16" s="1" customFormat="1" ht="29.1" customHeight="1" x14ac:dyDescent="0.15">
      <c r="A139" s="4">
        <v>134</v>
      </c>
      <c r="B139" s="7" t="s">
        <v>14</v>
      </c>
      <c r="C139" s="8" t="s">
        <v>15</v>
      </c>
      <c r="D139" s="8" t="s">
        <v>292</v>
      </c>
      <c r="E139" s="9" t="s">
        <v>293</v>
      </c>
      <c r="F139" s="10" t="s">
        <v>18</v>
      </c>
      <c r="G139" s="10" t="s">
        <v>19</v>
      </c>
      <c r="H139" s="11" t="s">
        <v>20</v>
      </c>
      <c r="I139" s="13" t="s">
        <v>21</v>
      </c>
      <c r="J139" s="14">
        <v>382</v>
      </c>
      <c r="K139">
        <v>28.67</v>
      </c>
      <c r="L139" s="1">
        <v>100</v>
      </c>
      <c r="M139" s="1">
        <v>1</v>
      </c>
      <c r="N139" s="1">
        <f t="shared" si="4"/>
        <v>0.71330000000000005</v>
      </c>
      <c r="O139" s="16">
        <f t="shared" si="5"/>
        <v>272.48060000000004</v>
      </c>
      <c r="P139" s="1">
        <v>272.48</v>
      </c>
    </row>
    <row r="140" spans="1:16" s="1" customFormat="1" ht="29.1" customHeight="1" x14ac:dyDescent="0.15">
      <c r="A140" s="4">
        <v>135</v>
      </c>
      <c r="B140" s="7" t="s">
        <v>14</v>
      </c>
      <c r="C140" s="8" t="s">
        <v>15</v>
      </c>
      <c r="D140" s="8" t="s">
        <v>294</v>
      </c>
      <c r="E140" s="9" t="s">
        <v>295</v>
      </c>
      <c r="F140" s="10" t="s">
        <v>18</v>
      </c>
      <c r="G140" s="10" t="s">
        <v>19</v>
      </c>
      <c r="H140" s="11" t="s">
        <v>20</v>
      </c>
      <c r="I140" s="13" t="s">
        <v>21</v>
      </c>
      <c r="J140" s="14">
        <v>382</v>
      </c>
      <c r="K140">
        <v>28.67</v>
      </c>
      <c r="L140" s="1">
        <v>100</v>
      </c>
      <c r="M140" s="1">
        <v>1</v>
      </c>
      <c r="N140" s="1">
        <f t="shared" si="4"/>
        <v>0.71330000000000005</v>
      </c>
      <c r="O140" s="16">
        <f t="shared" si="5"/>
        <v>272.48060000000004</v>
      </c>
      <c r="P140" s="1">
        <v>272.48</v>
      </c>
    </row>
    <row r="141" spans="1:16" s="1" customFormat="1" ht="29.1" customHeight="1" x14ac:dyDescent="0.15">
      <c r="A141" s="4">
        <v>136</v>
      </c>
      <c r="B141" s="7" t="s">
        <v>14</v>
      </c>
      <c r="C141" s="8" t="s">
        <v>15</v>
      </c>
      <c r="D141" s="8" t="s">
        <v>296</v>
      </c>
      <c r="E141" s="9" t="s">
        <v>297</v>
      </c>
      <c r="F141" s="10" t="s">
        <v>18</v>
      </c>
      <c r="G141" s="10" t="s">
        <v>19</v>
      </c>
      <c r="H141" s="11" t="s">
        <v>20</v>
      </c>
      <c r="I141" s="13" t="s">
        <v>21</v>
      </c>
      <c r="J141" s="14">
        <v>509</v>
      </c>
      <c r="K141">
        <v>28.67</v>
      </c>
      <c r="L141" s="1">
        <v>100</v>
      </c>
      <c r="M141" s="1">
        <v>1</v>
      </c>
      <c r="N141" s="1">
        <f t="shared" si="4"/>
        <v>0.71330000000000005</v>
      </c>
      <c r="O141" s="16">
        <f t="shared" si="5"/>
        <v>363.06970000000001</v>
      </c>
      <c r="P141" s="1">
        <v>363.07</v>
      </c>
    </row>
    <row r="142" spans="1:16" s="1" customFormat="1" ht="29.1" customHeight="1" x14ac:dyDescent="0.15">
      <c r="A142" s="4">
        <v>137</v>
      </c>
      <c r="B142" s="7" t="s">
        <v>14</v>
      </c>
      <c r="C142" s="8" t="s">
        <v>15</v>
      </c>
      <c r="D142" s="8" t="s">
        <v>298</v>
      </c>
      <c r="E142" s="9" t="s">
        <v>299</v>
      </c>
      <c r="F142" s="10" t="s">
        <v>18</v>
      </c>
      <c r="G142" s="10" t="s">
        <v>19</v>
      </c>
      <c r="H142" s="11" t="s">
        <v>20</v>
      </c>
      <c r="I142" s="13" t="s">
        <v>21</v>
      </c>
      <c r="J142" s="14">
        <v>472</v>
      </c>
      <c r="K142">
        <v>28.67</v>
      </c>
      <c r="L142" s="1">
        <v>100</v>
      </c>
      <c r="M142" s="1">
        <v>1</v>
      </c>
      <c r="N142" s="1">
        <f t="shared" si="4"/>
        <v>0.71330000000000005</v>
      </c>
      <c r="O142" s="16">
        <f t="shared" si="5"/>
        <v>336.67760000000004</v>
      </c>
      <c r="P142" s="1">
        <v>336.68</v>
      </c>
    </row>
    <row r="143" spans="1:16" s="1" customFormat="1" ht="29.1" customHeight="1" x14ac:dyDescent="0.15">
      <c r="A143" s="4">
        <v>138</v>
      </c>
      <c r="B143" s="7" t="s">
        <v>14</v>
      </c>
      <c r="C143" s="8" t="s">
        <v>15</v>
      </c>
      <c r="D143" s="8" t="s">
        <v>300</v>
      </c>
      <c r="E143" s="9" t="s">
        <v>301</v>
      </c>
      <c r="F143" s="10" t="s">
        <v>18</v>
      </c>
      <c r="G143" s="10" t="s">
        <v>19</v>
      </c>
      <c r="H143" s="11" t="s">
        <v>20</v>
      </c>
      <c r="I143" s="13" t="s">
        <v>21</v>
      </c>
      <c r="J143" s="14">
        <v>488</v>
      </c>
      <c r="K143">
        <v>28.67</v>
      </c>
      <c r="L143" s="1">
        <v>100</v>
      </c>
      <c r="M143" s="1">
        <v>1</v>
      </c>
      <c r="N143" s="1">
        <f t="shared" si="4"/>
        <v>0.71330000000000005</v>
      </c>
      <c r="O143" s="16">
        <f t="shared" si="5"/>
        <v>348.09040000000005</v>
      </c>
      <c r="P143" s="1">
        <v>348.09</v>
      </c>
    </row>
    <row r="144" spans="1:16" s="1" customFormat="1" ht="29.1" customHeight="1" x14ac:dyDescent="0.15">
      <c r="A144" s="4">
        <v>139</v>
      </c>
      <c r="B144" s="7" t="s">
        <v>14</v>
      </c>
      <c r="C144" s="8" t="s">
        <v>15</v>
      </c>
      <c r="D144" s="8" t="s">
        <v>302</v>
      </c>
      <c r="E144" s="9" t="s">
        <v>303</v>
      </c>
      <c r="F144" s="10" t="s">
        <v>18</v>
      </c>
      <c r="G144" s="10" t="s">
        <v>19</v>
      </c>
      <c r="H144" s="11" t="s">
        <v>20</v>
      </c>
      <c r="I144" s="13" t="s">
        <v>21</v>
      </c>
      <c r="J144" s="14">
        <v>488</v>
      </c>
      <c r="K144">
        <v>28.67</v>
      </c>
      <c r="L144" s="1">
        <v>100</v>
      </c>
      <c r="M144" s="1">
        <v>1</v>
      </c>
      <c r="N144" s="1">
        <f t="shared" si="4"/>
        <v>0.71330000000000005</v>
      </c>
      <c r="O144" s="16">
        <f t="shared" si="5"/>
        <v>348.09040000000005</v>
      </c>
      <c r="P144" s="1">
        <v>348.09</v>
      </c>
    </row>
    <row r="145" spans="1:16" s="1" customFormat="1" ht="29.1" customHeight="1" x14ac:dyDescent="0.15">
      <c r="A145" s="4">
        <v>140</v>
      </c>
      <c r="B145" s="7" t="s">
        <v>14</v>
      </c>
      <c r="C145" s="8" t="s">
        <v>15</v>
      </c>
      <c r="D145" s="8" t="s">
        <v>304</v>
      </c>
      <c r="E145" s="9" t="s">
        <v>305</v>
      </c>
      <c r="F145" s="10" t="s">
        <v>18</v>
      </c>
      <c r="G145" s="10" t="s">
        <v>19</v>
      </c>
      <c r="H145" s="11" t="s">
        <v>20</v>
      </c>
      <c r="I145" s="13" t="s">
        <v>21</v>
      </c>
      <c r="J145" s="14">
        <v>223</v>
      </c>
      <c r="K145">
        <v>28.67</v>
      </c>
      <c r="L145" s="1">
        <v>100</v>
      </c>
      <c r="M145" s="1">
        <v>1</v>
      </c>
      <c r="N145" s="1">
        <f t="shared" si="4"/>
        <v>0.71330000000000005</v>
      </c>
      <c r="O145" s="16">
        <f t="shared" si="5"/>
        <v>159.0659</v>
      </c>
      <c r="P145" s="1">
        <v>159.07</v>
      </c>
    </row>
    <row r="146" spans="1:16" s="1" customFormat="1" ht="29.1" customHeight="1" x14ac:dyDescent="0.15">
      <c r="A146" s="4">
        <v>141</v>
      </c>
      <c r="B146" s="7" t="s">
        <v>14</v>
      </c>
      <c r="C146" s="8" t="s">
        <v>15</v>
      </c>
      <c r="D146" s="8" t="s">
        <v>306</v>
      </c>
      <c r="E146" s="9" t="s">
        <v>307</v>
      </c>
      <c r="F146" s="10" t="s">
        <v>18</v>
      </c>
      <c r="G146" s="10" t="s">
        <v>19</v>
      </c>
      <c r="H146" s="11" t="s">
        <v>20</v>
      </c>
      <c r="I146" s="13" t="s">
        <v>21</v>
      </c>
      <c r="J146" s="14">
        <v>461</v>
      </c>
      <c r="K146">
        <v>28.67</v>
      </c>
      <c r="L146" s="1">
        <v>100</v>
      </c>
      <c r="M146" s="1">
        <v>1</v>
      </c>
      <c r="N146" s="1">
        <f t="shared" si="4"/>
        <v>0.71330000000000005</v>
      </c>
      <c r="O146" s="16">
        <f t="shared" si="5"/>
        <v>328.8313</v>
      </c>
      <c r="P146" s="1">
        <v>328.83</v>
      </c>
    </row>
    <row r="147" spans="1:16" s="1" customFormat="1" ht="29.1" customHeight="1" x14ac:dyDescent="0.15">
      <c r="A147" s="4">
        <v>142</v>
      </c>
      <c r="B147" s="7" t="s">
        <v>14</v>
      </c>
      <c r="C147" s="8" t="s">
        <v>15</v>
      </c>
      <c r="D147" s="8" t="s">
        <v>308</v>
      </c>
      <c r="E147" s="9" t="s">
        <v>309</v>
      </c>
      <c r="F147" s="10" t="s">
        <v>18</v>
      </c>
      <c r="G147" s="10" t="s">
        <v>19</v>
      </c>
      <c r="H147" s="11" t="s">
        <v>20</v>
      </c>
      <c r="I147" s="13" t="s">
        <v>21</v>
      </c>
      <c r="J147" s="14">
        <v>413</v>
      </c>
      <c r="K147">
        <v>28.67</v>
      </c>
      <c r="L147" s="1">
        <v>100</v>
      </c>
      <c r="M147" s="1">
        <v>1</v>
      </c>
      <c r="N147" s="1">
        <f t="shared" si="4"/>
        <v>0.71330000000000005</v>
      </c>
      <c r="O147" s="16">
        <f t="shared" si="5"/>
        <v>294.59290000000004</v>
      </c>
      <c r="P147" s="1">
        <v>294.58999999999997</v>
      </c>
    </row>
    <row r="148" spans="1:16" s="1" customFormat="1" ht="29.1" customHeight="1" x14ac:dyDescent="0.15">
      <c r="A148" s="4">
        <v>143</v>
      </c>
      <c r="B148" s="7" t="s">
        <v>14</v>
      </c>
      <c r="C148" s="8" t="s">
        <v>15</v>
      </c>
      <c r="D148" s="8" t="s">
        <v>310</v>
      </c>
      <c r="E148" s="9" t="s">
        <v>311</v>
      </c>
      <c r="F148" s="10" t="s">
        <v>18</v>
      </c>
      <c r="G148" s="10" t="s">
        <v>19</v>
      </c>
      <c r="H148" s="11" t="s">
        <v>20</v>
      </c>
      <c r="I148" s="13" t="s">
        <v>21</v>
      </c>
      <c r="J148" s="14">
        <v>641</v>
      </c>
      <c r="K148">
        <v>28.67</v>
      </c>
      <c r="L148" s="1">
        <v>100</v>
      </c>
      <c r="M148" s="1">
        <v>1</v>
      </c>
      <c r="N148" s="1">
        <f t="shared" si="4"/>
        <v>0.71330000000000005</v>
      </c>
      <c r="O148" s="16">
        <f t="shared" si="5"/>
        <v>457.2253</v>
      </c>
      <c r="P148" s="1">
        <v>457.23</v>
      </c>
    </row>
    <row r="149" spans="1:16" s="1" customFormat="1" ht="29.1" customHeight="1" x14ac:dyDescent="0.15">
      <c r="A149" s="4">
        <v>144</v>
      </c>
      <c r="B149" s="7" t="s">
        <v>14</v>
      </c>
      <c r="C149" s="8" t="s">
        <v>15</v>
      </c>
      <c r="D149" s="8" t="s">
        <v>312</v>
      </c>
      <c r="E149" s="9" t="s">
        <v>313</v>
      </c>
      <c r="F149" s="10" t="s">
        <v>18</v>
      </c>
      <c r="G149" s="10" t="s">
        <v>19</v>
      </c>
      <c r="H149" s="11" t="s">
        <v>20</v>
      </c>
      <c r="I149" s="13" t="s">
        <v>21</v>
      </c>
      <c r="J149" s="14">
        <v>413</v>
      </c>
      <c r="K149">
        <v>28.67</v>
      </c>
      <c r="L149" s="1">
        <v>100</v>
      </c>
      <c r="M149" s="1">
        <v>1</v>
      </c>
      <c r="N149" s="1">
        <f t="shared" si="4"/>
        <v>0.71330000000000005</v>
      </c>
      <c r="O149" s="16">
        <f t="shared" si="5"/>
        <v>294.59290000000004</v>
      </c>
      <c r="P149" s="1">
        <v>294.58999999999997</v>
      </c>
    </row>
    <row r="150" spans="1:16" s="1" customFormat="1" ht="29.1" customHeight="1" x14ac:dyDescent="0.15">
      <c r="A150" s="4">
        <v>145</v>
      </c>
      <c r="B150" s="7" t="s">
        <v>14</v>
      </c>
      <c r="C150" s="8" t="s">
        <v>15</v>
      </c>
      <c r="D150" s="8" t="s">
        <v>314</v>
      </c>
      <c r="E150" s="9" t="s">
        <v>315</v>
      </c>
      <c r="F150" s="10" t="s">
        <v>18</v>
      </c>
      <c r="G150" s="10" t="s">
        <v>19</v>
      </c>
      <c r="H150" s="11" t="s">
        <v>20</v>
      </c>
      <c r="I150" s="13" t="s">
        <v>21</v>
      </c>
      <c r="J150" s="14">
        <v>541</v>
      </c>
      <c r="K150">
        <v>28.67</v>
      </c>
      <c r="L150" s="1">
        <v>100</v>
      </c>
      <c r="M150" s="1">
        <v>1</v>
      </c>
      <c r="N150" s="1">
        <f t="shared" si="4"/>
        <v>0.71330000000000005</v>
      </c>
      <c r="O150" s="16">
        <f t="shared" si="5"/>
        <v>385.89530000000002</v>
      </c>
      <c r="P150" s="1">
        <v>385.9</v>
      </c>
    </row>
    <row r="151" spans="1:16" s="1" customFormat="1" ht="29.1" customHeight="1" x14ac:dyDescent="0.15">
      <c r="A151" s="4">
        <v>146</v>
      </c>
      <c r="B151" s="7" t="s">
        <v>14</v>
      </c>
      <c r="C151" s="8" t="s">
        <v>15</v>
      </c>
      <c r="D151" s="8" t="s">
        <v>316</v>
      </c>
      <c r="E151" s="9" t="s">
        <v>317</v>
      </c>
      <c r="F151" s="10" t="s">
        <v>18</v>
      </c>
      <c r="G151" s="10" t="s">
        <v>19</v>
      </c>
      <c r="H151" s="11" t="s">
        <v>20</v>
      </c>
      <c r="I151" s="13" t="s">
        <v>21</v>
      </c>
      <c r="J151" s="14">
        <v>541</v>
      </c>
      <c r="K151">
        <v>28.67</v>
      </c>
      <c r="L151" s="1">
        <v>100</v>
      </c>
      <c r="M151" s="1">
        <v>1</v>
      </c>
      <c r="N151" s="1">
        <f t="shared" si="4"/>
        <v>0.71330000000000005</v>
      </c>
      <c r="O151" s="16">
        <f t="shared" si="5"/>
        <v>385.89530000000002</v>
      </c>
      <c r="P151" s="1">
        <v>385.9</v>
      </c>
    </row>
    <row r="152" spans="1:16" s="1" customFormat="1" ht="29.1" customHeight="1" x14ac:dyDescent="0.15">
      <c r="A152" s="4">
        <v>147</v>
      </c>
      <c r="B152" s="7" t="s">
        <v>14</v>
      </c>
      <c r="C152" s="8" t="s">
        <v>15</v>
      </c>
      <c r="D152" s="8" t="s">
        <v>318</v>
      </c>
      <c r="E152" s="9" t="s">
        <v>319</v>
      </c>
      <c r="F152" s="10" t="s">
        <v>18</v>
      </c>
      <c r="G152" s="10" t="s">
        <v>19</v>
      </c>
      <c r="H152" s="11" t="s">
        <v>20</v>
      </c>
      <c r="I152" s="13" t="s">
        <v>21</v>
      </c>
      <c r="J152" s="14">
        <v>551</v>
      </c>
      <c r="K152">
        <v>28.67</v>
      </c>
      <c r="L152" s="1">
        <v>100</v>
      </c>
      <c r="M152" s="1">
        <v>1</v>
      </c>
      <c r="N152" s="1">
        <f t="shared" si="4"/>
        <v>0.71330000000000005</v>
      </c>
      <c r="O152" s="16">
        <f t="shared" si="5"/>
        <v>393.0283</v>
      </c>
      <c r="P152" s="1">
        <v>393.03</v>
      </c>
    </row>
    <row r="153" spans="1:16" s="1" customFormat="1" ht="29.1" customHeight="1" x14ac:dyDescent="0.15">
      <c r="A153" s="4">
        <v>148</v>
      </c>
      <c r="B153" s="7" t="s">
        <v>14</v>
      </c>
      <c r="C153" s="8" t="s">
        <v>15</v>
      </c>
      <c r="D153" s="8" t="s">
        <v>320</v>
      </c>
      <c r="E153" s="9" t="s">
        <v>321</v>
      </c>
      <c r="F153" s="10" t="s">
        <v>18</v>
      </c>
      <c r="G153" s="10" t="s">
        <v>19</v>
      </c>
      <c r="H153" s="11" t="s">
        <v>20</v>
      </c>
      <c r="I153" s="13" t="s">
        <v>21</v>
      </c>
      <c r="J153" s="14">
        <v>519</v>
      </c>
      <c r="K153">
        <v>28.67</v>
      </c>
      <c r="L153" s="1">
        <v>100</v>
      </c>
      <c r="M153" s="1">
        <v>1</v>
      </c>
      <c r="N153" s="1">
        <f t="shared" si="4"/>
        <v>0.71330000000000005</v>
      </c>
      <c r="O153" s="16">
        <f t="shared" si="5"/>
        <v>370.20270000000005</v>
      </c>
      <c r="P153" s="1">
        <v>370.2</v>
      </c>
    </row>
    <row r="154" spans="1:16" s="1" customFormat="1" ht="29.1" customHeight="1" x14ac:dyDescent="0.15">
      <c r="A154" s="4">
        <v>149</v>
      </c>
      <c r="B154" s="7" t="s">
        <v>14</v>
      </c>
      <c r="C154" s="8" t="s">
        <v>15</v>
      </c>
      <c r="D154" s="8" t="s">
        <v>322</v>
      </c>
      <c r="E154" s="9" t="s">
        <v>323</v>
      </c>
      <c r="F154" s="10" t="s">
        <v>18</v>
      </c>
      <c r="G154" s="10" t="s">
        <v>19</v>
      </c>
      <c r="H154" s="11" t="s">
        <v>20</v>
      </c>
      <c r="I154" s="13" t="s">
        <v>21</v>
      </c>
      <c r="J154" s="14">
        <v>424</v>
      </c>
      <c r="K154">
        <v>28.67</v>
      </c>
      <c r="L154" s="1">
        <v>100</v>
      </c>
      <c r="M154" s="1">
        <v>1</v>
      </c>
      <c r="N154" s="1">
        <f t="shared" si="4"/>
        <v>0.71330000000000005</v>
      </c>
      <c r="O154" s="16">
        <f t="shared" si="5"/>
        <v>302.43920000000003</v>
      </c>
      <c r="P154" s="1">
        <v>302.44</v>
      </c>
    </row>
    <row r="155" spans="1:16" s="1" customFormat="1" ht="29.1" customHeight="1" x14ac:dyDescent="0.15">
      <c r="A155" s="4">
        <v>150</v>
      </c>
      <c r="B155" s="7" t="s">
        <v>14</v>
      </c>
      <c r="C155" s="8" t="s">
        <v>15</v>
      </c>
      <c r="D155" s="8" t="s">
        <v>324</v>
      </c>
      <c r="E155" s="9" t="s">
        <v>325</v>
      </c>
      <c r="F155" s="10" t="s">
        <v>18</v>
      </c>
      <c r="G155" s="10" t="s">
        <v>19</v>
      </c>
      <c r="H155" s="11" t="s">
        <v>20</v>
      </c>
      <c r="I155" s="13" t="s">
        <v>21</v>
      </c>
      <c r="J155" s="14">
        <v>636</v>
      </c>
      <c r="K155">
        <v>28.67</v>
      </c>
      <c r="L155" s="1">
        <v>100</v>
      </c>
      <c r="M155" s="1">
        <v>1</v>
      </c>
      <c r="N155" s="1">
        <f t="shared" si="4"/>
        <v>0.71330000000000005</v>
      </c>
      <c r="O155" s="16">
        <f t="shared" si="5"/>
        <v>453.65880000000004</v>
      </c>
      <c r="P155" s="1">
        <v>453.66</v>
      </c>
    </row>
    <row r="156" spans="1:16" s="1" customFormat="1" ht="29.1" customHeight="1" x14ac:dyDescent="0.15">
      <c r="A156" s="4">
        <v>151</v>
      </c>
      <c r="B156" s="7" t="s">
        <v>14</v>
      </c>
      <c r="C156" s="8" t="s">
        <v>15</v>
      </c>
      <c r="D156" s="8" t="s">
        <v>326</v>
      </c>
      <c r="E156" s="9" t="s">
        <v>327</v>
      </c>
      <c r="F156" s="10" t="s">
        <v>18</v>
      </c>
      <c r="G156" s="10" t="s">
        <v>19</v>
      </c>
      <c r="H156" s="11" t="s">
        <v>20</v>
      </c>
      <c r="I156" s="13" t="s">
        <v>21</v>
      </c>
      <c r="J156" s="14">
        <v>360</v>
      </c>
      <c r="K156">
        <v>28.67</v>
      </c>
      <c r="L156" s="1">
        <v>100</v>
      </c>
      <c r="M156" s="1">
        <v>1</v>
      </c>
      <c r="N156" s="1">
        <f t="shared" si="4"/>
        <v>0.71330000000000005</v>
      </c>
      <c r="O156" s="16">
        <f t="shared" si="5"/>
        <v>256.78800000000001</v>
      </c>
      <c r="P156" s="1">
        <v>256.79000000000002</v>
      </c>
    </row>
    <row r="157" spans="1:16" s="1" customFormat="1" ht="29.1" customHeight="1" x14ac:dyDescent="0.15">
      <c r="A157" s="4">
        <v>152</v>
      </c>
      <c r="B157" s="7" t="s">
        <v>14</v>
      </c>
      <c r="C157" s="8" t="s">
        <v>15</v>
      </c>
      <c r="D157" s="8" t="s">
        <v>328</v>
      </c>
      <c r="E157" s="9" t="s">
        <v>329</v>
      </c>
      <c r="F157" s="10" t="s">
        <v>18</v>
      </c>
      <c r="G157" s="10" t="s">
        <v>19</v>
      </c>
      <c r="H157" s="11" t="s">
        <v>20</v>
      </c>
      <c r="I157" s="13" t="s">
        <v>21</v>
      </c>
      <c r="J157" s="14">
        <v>392</v>
      </c>
      <c r="K157">
        <v>28.67</v>
      </c>
      <c r="L157" s="1">
        <v>100</v>
      </c>
      <c r="M157" s="1">
        <v>1</v>
      </c>
      <c r="N157" s="1">
        <f t="shared" si="4"/>
        <v>0.71330000000000005</v>
      </c>
      <c r="O157" s="16">
        <f t="shared" si="5"/>
        <v>279.61360000000002</v>
      </c>
      <c r="P157" s="1">
        <v>279.61</v>
      </c>
    </row>
    <row r="158" spans="1:16" s="1" customFormat="1" ht="29.1" customHeight="1" x14ac:dyDescent="0.15">
      <c r="A158" s="4">
        <v>153</v>
      </c>
      <c r="B158" s="7" t="s">
        <v>14</v>
      </c>
      <c r="C158" s="8" t="s">
        <v>15</v>
      </c>
      <c r="D158" s="8" t="s">
        <v>330</v>
      </c>
      <c r="E158" s="9" t="s">
        <v>331</v>
      </c>
      <c r="F158" s="10" t="s">
        <v>18</v>
      </c>
      <c r="G158" s="10" t="s">
        <v>19</v>
      </c>
      <c r="H158" s="11" t="s">
        <v>20</v>
      </c>
      <c r="I158" s="13" t="s">
        <v>21</v>
      </c>
      <c r="J158" s="14">
        <v>721</v>
      </c>
      <c r="K158">
        <v>28.67</v>
      </c>
      <c r="L158" s="1">
        <v>100</v>
      </c>
      <c r="M158" s="1">
        <v>1</v>
      </c>
      <c r="N158" s="1">
        <f t="shared" si="4"/>
        <v>0.71330000000000005</v>
      </c>
      <c r="O158" s="16">
        <f t="shared" si="5"/>
        <v>514.28930000000003</v>
      </c>
      <c r="P158" s="1">
        <v>514.29</v>
      </c>
    </row>
    <row r="159" spans="1:16" s="1" customFormat="1" ht="29.1" customHeight="1" x14ac:dyDescent="0.15">
      <c r="A159" s="4">
        <v>154</v>
      </c>
      <c r="B159" s="7" t="s">
        <v>14</v>
      </c>
      <c r="C159" s="8" t="s">
        <v>15</v>
      </c>
      <c r="D159" s="8" t="s">
        <v>332</v>
      </c>
      <c r="E159" s="9" t="s">
        <v>333</v>
      </c>
      <c r="F159" s="10" t="s">
        <v>18</v>
      </c>
      <c r="G159" s="10" t="s">
        <v>19</v>
      </c>
      <c r="H159" s="11" t="s">
        <v>20</v>
      </c>
      <c r="I159" s="13" t="s">
        <v>21</v>
      </c>
      <c r="J159" s="14">
        <v>435</v>
      </c>
      <c r="K159">
        <v>28.67</v>
      </c>
      <c r="L159" s="1">
        <v>100</v>
      </c>
      <c r="M159" s="1">
        <v>1</v>
      </c>
      <c r="N159" s="1">
        <f t="shared" si="4"/>
        <v>0.71330000000000005</v>
      </c>
      <c r="O159" s="16">
        <f t="shared" si="5"/>
        <v>310.28550000000001</v>
      </c>
      <c r="P159" s="1">
        <v>310.29000000000002</v>
      </c>
    </row>
    <row r="160" spans="1:16" s="1" customFormat="1" ht="29.1" customHeight="1" x14ac:dyDescent="0.15">
      <c r="A160" s="4">
        <v>155</v>
      </c>
      <c r="B160" s="7" t="s">
        <v>14</v>
      </c>
      <c r="C160" s="8" t="s">
        <v>15</v>
      </c>
      <c r="D160" s="8" t="s">
        <v>334</v>
      </c>
      <c r="E160" s="9" t="s">
        <v>335</v>
      </c>
      <c r="F160" s="10" t="s">
        <v>18</v>
      </c>
      <c r="G160" s="10" t="s">
        <v>19</v>
      </c>
      <c r="H160" s="11" t="s">
        <v>20</v>
      </c>
      <c r="I160" s="13" t="s">
        <v>21</v>
      </c>
      <c r="J160" s="14">
        <v>445</v>
      </c>
      <c r="K160">
        <v>28.67</v>
      </c>
      <c r="L160" s="1">
        <v>100</v>
      </c>
      <c r="M160" s="1">
        <v>1</v>
      </c>
      <c r="N160" s="1">
        <f t="shared" si="4"/>
        <v>0.71330000000000005</v>
      </c>
      <c r="O160" s="16">
        <f t="shared" si="5"/>
        <v>317.41849999999999</v>
      </c>
      <c r="P160" s="1">
        <v>317.42</v>
      </c>
    </row>
    <row r="161" spans="1:16" s="1" customFormat="1" ht="29.1" customHeight="1" x14ac:dyDescent="0.15">
      <c r="A161" s="4">
        <v>156</v>
      </c>
      <c r="B161" s="7" t="s">
        <v>14</v>
      </c>
      <c r="C161" s="8" t="s">
        <v>15</v>
      </c>
      <c r="D161" s="8" t="s">
        <v>336</v>
      </c>
      <c r="E161" s="9" t="s">
        <v>337</v>
      </c>
      <c r="F161" s="10" t="s">
        <v>18</v>
      </c>
      <c r="G161" s="10" t="s">
        <v>19</v>
      </c>
      <c r="H161" s="11" t="s">
        <v>20</v>
      </c>
      <c r="I161" s="13" t="s">
        <v>21</v>
      </c>
      <c r="J161" s="14">
        <v>466</v>
      </c>
      <c r="K161">
        <v>28.67</v>
      </c>
      <c r="L161" s="1">
        <v>100</v>
      </c>
      <c r="M161" s="1">
        <v>1</v>
      </c>
      <c r="N161" s="1">
        <f t="shared" si="4"/>
        <v>0.71330000000000005</v>
      </c>
      <c r="O161" s="16">
        <f t="shared" si="5"/>
        <v>332.39780000000002</v>
      </c>
      <c r="P161" s="1">
        <v>332.4</v>
      </c>
    </row>
    <row r="162" spans="1:16" s="1" customFormat="1" ht="29.1" customHeight="1" x14ac:dyDescent="0.15">
      <c r="A162" s="4">
        <v>157</v>
      </c>
      <c r="B162" s="7" t="s">
        <v>14</v>
      </c>
      <c r="C162" s="8" t="s">
        <v>15</v>
      </c>
      <c r="D162" s="8" t="s">
        <v>338</v>
      </c>
      <c r="E162" s="9" t="s">
        <v>339</v>
      </c>
      <c r="F162" s="10" t="s">
        <v>18</v>
      </c>
      <c r="G162" s="10" t="s">
        <v>19</v>
      </c>
      <c r="H162" s="11" t="s">
        <v>20</v>
      </c>
      <c r="I162" s="13" t="s">
        <v>21</v>
      </c>
      <c r="J162" s="14">
        <v>329</v>
      </c>
      <c r="K162">
        <v>28.67</v>
      </c>
      <c r="L162" s="1">
        <v>100</v>
      </c>
      <c r="M162" s="1">
        <v>1</v>
      </c>
      <c r="N162" s="1">
        <f t="shared" si="4"/>
        <v>0.71330000000000005</v>
      </c>
      <c r="O162" s="16">
        <f t="shared" si="5"/>
        <v>234.67570000000001</v>
      </c>
      <c r="P162" s="1">
        <v>234.68</v>
      </c>
    </row>
    <row r="163" spans="1:16" s="1" customFormat="1" ht="29.1" customHeight="1" x14ac:dyDescent="0.15">
      <c r="A163" s="4">
        <v>158</v>
      </c>
      <c r="B163" s="7" t="s">
        <v>14</v>
      </c>
      <c r="C163" s="8" t="s">
        <v>15</v>
      </c>
      <c r="D163" s="8" t="s">
        <v>340</v>
      </c>
      <c r="E163" s="9" t="s">
        <v>341</v>
      </c>
      <c r="F163" s="10" t="s">
        <v>18</v>
      </c>
      <c r="G163" s="10" t="s">
        <v>19</v>
      </c>
      <c r="H163" s="11" t="s">
        <v>20</v>
      </c>
      <c r="I163" s="13" t="s">
        <v>21</v>
      </c>
      <c r="J163" s="14">
        <v>583</v>
      </c>
      <c r="K163">
        <v>28.67</v>
      </c>
      <c r="L163" s="1">
        <v>100</v>
      </c>
      <c r="M163" s="1">
        <v>1</v>
      </c>
      <c r="N163" s="1">
        <f t="shared" si="4"/>
        <v>0.71330000000000005</v>
      </c>
      <c r="O163" s="16">
        <f t="shared" si="5"/>
        <v>415.85390000000001</v>
      </c>
      <c r="P163" s="1">
        <v>415.85</v>
      </c>
    </row>
    <row r="164" spans="1:16" s="1" customFormat="1" ht="29.1" customHeight="1" x14ac:dyDescent="0.15">
      <c r="A164" s="4">
        <v>159</v>
      </c>
      <c r="B164" s="7" t="s">
        <v>14</v>
      </c>
      <c r="C164" s="8" t="s">
        <v>15</v>
      </c>
      <c r="D164" s="8" t="s">
        <v>342</v>
      </c>
      <c r="E164" s="9" t="s">
        <v>343</v>
      </c>
      <c r="F164" s="10" t="s">
        <v>18</v>
      </c>
      <c r="G164" s="10" t="s">
        <v>19</v>
      </c>
      <c r="H164" s="11" t="s">
        <v>20</v>
      </c>
      <c r="I164" s="13" t="s">
        <v>21</v>
      </c>
      <c r="J164" s="14">
        <v>572</v>
      </c>
      <c r="K164">
        <v>28.67</v>
      </c>
      <c r="L164" s="1">
        <v>100</v>
      </c>
      <c r="M164" s="1">
        <v>1</v>
      </c>
      <c r="N164" s="1">
        <f t="shared" si="4"/>
        <v>0.71330000000000005</v>
      </c>
      <c r="O164" s="16">
        <f t="shared" si="5"/>
        <v>408.00760000000002</v>
      </c>
      <c r="P164" s="1">
        <v>408.01</v>
      </c>
    </row>
    <row r="165" spans="1:16" s="1" customFormat="1" ht="29.1" customHeight="1" x14ac:dyDescent="0.15">
      <c r="A165" s="4">
        <v>160</v>
      </c>
      <c r="B165" s="7" t="s">
        <v>14</v>
      </c>
      <c r="C165" s="8" t="s">
        <v>15</v>
      </c>
      <c r="D165" s="8" t="s">
        <v>344</v>
      </c>
      <c r="E165" s="9" t="s">
        <v>345</v>
      </c>
      <c r="F165" s="10" t="s">
        <v>18</v>
      </c>
      <c r="G165" s="10" t="s">
        <v>19</v>
      </c>
      <c r="H165" s="11" t="s">
        <v>20</v>
      </c>
      <c r="I165" s="13" t="s">
        <v>21</v>
      </c>
      <c r="J165" s="14">
        <v>551</v>
      </c>
      <c r="K165">
        <v>28.67</v>
      </c>
      <c r="L165" s="1">
        <v>100</v>
      </c>
      <c r="M165" s="1">
        <v>1</v>
      </c>
      <c r="N165" s="1">
        <f t="shared" si="4"/>
        <v>0.71330000000000005</v>
      </c>
      <c r="O165" s="16">
        <f t="shared" si="5"/>
        <v>393.0283</v>
      </c>
      <c r="P165" s="1">
        <v>393.03</v>
      </c>
    </row>
    <row r="166" spans="1:16" s="1" customFormat="1" ht="29.1" customHeight="1" x14ac:dyDescent="0.15">
      <c r="A166" s="4">
        <v>161</v>
      </c>
      <c r="B166" s="7" t="s">
        <v>14</v>
      </c>
      <c r="C166" s="8" t="s">
        <v>15</v>
      </c>
      <c r="D166" s="8" t="s">
        <v>346</v>
      </c>
      <c r="E166" s="9" t="s">
        <v>347</v>
      </c>
      <c r="F166" s="10" t="s">
        <v>18</v>
      </c>
      <c r="G166" s="10" t="s">
        <v>19</v>
      </c>
      <c r="H166" s="11" t="s">
        <v>20</v>
      </c>
      <c r="I166" s="13" t="s">
        <v>21</v>
      </c>
      <c r="J166" s="14">
        <v>519</v>
      </c>
      <c r="K166">
        <v>28.67</v>
      </c>
      <c r="L166" s="1">
        <v>100</v>
      </c>
      <c r="M166" s="1">
        <v>1</v>
      </c>
      <c r="N166" s="1">
        <f t="shared" si="4"/>
        <v>0.71330000000000005</v>
      </c>
      <c r="O166" s="16">
        <f t="shared" si="5"/>
        <v>370.20270000000005</v>
      </c>
      <c r="P166" s="1">
        <v>370.2</v>
      </c>
    </row>
    <row r="167" spans="1:16" s="1" customFormat="1" ht="29.1" customHeight="1" x14ac:dyDescent="0.15">
      <c r="A167" s="4">
        <v>162</v>
      </c>
      <c r="B167" s="7" t="s">
        <v>14</v>
      </c>
      <c r="C167" s="8" t="s">
        <v>15</v>
      </c>
      <c r="D167" s="8" t="s">
        <v>348</v>
      </c>
      <c r="E167" s="9" t="s">
        <v>349</v>
      </c>
      <c r="F167" s="10" t="s">
        <v>18</v>
      </c>
      <c r="G167" s="10" t="s">
        <v>19</v>
      </c>
      <c r="H167" s="11" t="s">
        <v>20</v>
      </c>
      <c r="I167" s="13" t="s">
        <v>21</v>
      </c>
      <c r="J167" s="14">
        <v>615</v>
      </c>
      <c r="K167">
        <v>28.67</v>
      </c>
      <c r="L167" s="1">
        <v>100</v>
      </c>
      <c r="M167" s="1">
        <v>1</v>
      </c>
      <c r="N167" s="1">
        <f t="shared" si="4"/>
        <v>0.71330000000000005</v>
      </c>
      <c r="O167" s="16">
        <f t="shared" si="5"/>
        <v>438.67950000000002</v>
      </c>
      <c r="P167" s="1">
        <v>438.68</v>
      </c>
    </row>
    <row r="168" spans="1:16" s="1" customFormat="1" ht="29.1" customHeight="1" x14ac:dyDescent="0.15">
      <c r="A168" s="4">
        <v>163</v>
      </c>
      <c r="B168" s="7" t="s">
        <v>14</v>
      </c>
      <c r="C168" s="8" t="s">
        <v>15</v>
      </c>
      <c r="D168" s="8" t="s">
        <v>350</v>
      </c>
      <c r="E168" s="9" t="s">
        <v>351</v>
      </c>
      <c r="F168" s="10" t="s">
        <v>18</v>
      </c>
      <c r="G168" s="10" t="s">
        <v>19</v>
      </c>
      <c r="H168" s="11" t="s">
        <v>20</v>
      </c>
      <c r="I168" s="13" t="s">
        <v>21</v>
      </c>
      <c r="J168" s="14">
        <v>541</v>
      </c>
      <c r="K168">
        <v>28.67</v>
      </c>
      <c r="L168" s="1">
        <v>100</v>
      </c>
      <c r="M168" s="1">
        <v>1</v>
      </c>
      <c r="N168" s="1">
        <f t="shared" si="4"/>
        <v>0.71330000000000005</v>
      </c>
      <c r="O168" s="16">
        <f t="shared" si="5"/>
        <v>385.89530000000002</v>
      </c>
      <c r="P168" s="1">
        <v>385.9</v>
      </c>
    </row>
    <row r="169" spans="1:16" s="1" customFormat="1" ht="29.1" customHeight="1" x14ac:dyDescent="0.15">
      <c r="A169" s="4">
        <v>164</v>
      </c>
      <c r="B169" s="7" t="s">
        <v>14</v>
      </c>
      <c r="C169" s="8" t="s">
        <v>15</v>
      </c>
      <c r="D169" s="8" t="s">
        <v>352</v>
      </c>
      <c r="E169" s="9" t="s">
        <v>353</v>
      </c>
      <c r="F169" s="10" t="s">
        <v>18</v>
      </c>
      <c r="G169" s="10" t="s">
        <v>19</v>
      </c>
      <c r="H169" s="11" t="s">
        <v>20</v>
      </c>
      <c r="I169" s="13" t="s">
        <v>21</v>
      </c>
      <c r="J169" s="14">
        <v>615</v>
      </c>
      <c r="K169">
        <v>28.67</v>
      </c>
      <c r="L169" s="1">
        <v>100</v>
      </c>
      <c r="M169" s="1">
        <v>1</v>
      </c>
      <c r="N169" s="1">
        <f t="shared" si="4"/>
        <v>0.71330000000000005</v>
      </c>
      <c r="O169" s="16">
        <f t="shared" si="5"/>
        <v>438.67950000000002</v>
      </c>
      <c r="P169" s="1">
        <v>438.68</v>
      </c>
    </row>
    <row r="170" spans="1:16" s="1" customFormat="1" ht="29.1" customHeight="1" x14ac:dyDescent="0.15">
      <c r="A170" s="4">
        <v>165</v>
      </c>
      <c r="B170" s="7" t="s">
        <v>14</v>
      </c>
      <c r="C170" s="8" t="s">
        <v>15</v>
      </c>
      <c r="D170" s="8" t="s">
        <v>354</v>
      </c>
      <c r="E170" s="9" t="s">
        <v>355</v>
      </c>
      <c r="F170" s="10" t="s">
        <v>18</v>
      </c>
      <c r="G170" s="10" t="s">
        <v>19</v>
      </c>
      <c r="H170" s="11" t="s">
        <v>20</v>
      </c>
      <c r="I170" s="13" t="s">
        <v>21</v>
      </c>
      <c r="J170" s="14">
        <v>749</v>
      </c>
      <c r="K170">
        <v>28.67</v>
      </c>
      <c r="L170" s="1">
        <v>100</v>
      </c>
      <c r="M170" s="1">
        <v>1</v>
      </c>
      <c r="N170" s="1">
        <f t="shared" si="4"/>
        <v>0.71330000000000005</v>
      </c>
      <c r="O170" s="16">
        <f t="shared" si="5"/>
        <v>534.26170000000002</v>
      </c>
      <c r="P170" s="1">
        <v>534.26</v>
      </c>
    </row>
    <row r="171" spans="1:16" s="1" customFormat="1" ht="29.1" customHeight="1" x14ac:dyDescent="0.15">
      <c r="A171" s="4">
        <v>166</v>
      </c>
      <c r="B171" s="7" t="s">
        <v>14</v>
      </c>
      <c r="C171" s="8" t="s">
        <v>15</v>
      </c>
      <c r="D171" s="8" t="s">
        <v>356</v>
      </c>
      <c r="E171" s="9" t="s">
        <v>357</v>
      </c>
      <c r="F171" s="10" t="s">
        <v>18</v>
      </c>
      <c r="G171" s="10" t="s">
        <v>19</v>
      </c>
      <c r="H171" s="11" t="s">
        <v>20</v>
      </c>
      <c r="I171" s="13" t="s">
        <v>21</v>
      </c>
      <c r="J171" s="14">
        <v>689</v>
      </c>
      <c r="K171">
        <v>28.67</v>
      </c>
      <c r="L171" s="1">
        <v>100</v>
      </c>
      <c r="M171" s="1">
        <v>1</v>
      </c>
      <c r="N171" s="1">
        <f t="shared" si="4"/>
        <v>0.71330000000000005</v>
      </c>
      <c r="O171" s="16">
        <f t="shared" si="5"/>
        <v>491.46370000000002</v>
      </c>
      <c r="P171" s="1">
        <v>491.46</v>
      </c>
    </row>
    <row r="172" spans="1:16" s="1" customFormat="1" ht="29.1" customHeight="1" x14ac:dyDescent="0.15">
      <c r="A172" s="4">
        <v>167</v>
      </c>
      <c r="B172" s="7" t="s">
        <v>14</v>
      </c>
      <c r="C172" s="8" t="s">
        <v>15</v>
      </c>
      <c r="D172" s="8" t="s">
        <v>358</v>
      </c>
      <c r="E172" s="9" t="s">
        <v>359</v>
      </c>
      <c r="F172" s="10" t="s">
        <v>18</v>
      </c>
      <c r="G172" s="10" t="s">
        <v>19</v>
      </c>
      <c r="H172" s="11" t="s">
        <v>20</v>
      </c>
      <c r="I172" s="13" t="s">
        <v>21</v>
      </c>
      <c r="J172" s="14">
        <v>673</v>
      </c>
      <c r="K172">
        <v>28.67</v>
      </c>
      <c r="L172" s="1">
        <v>100</v>
      </c>
      <c r="M172" s="1">
        <v>1</v>
      </c>
      <c r="N172" s="1">
        <f t="shared" si="4"/>
        <v>0.71330000000000005</v>
      </c>
      <c r="O172" s="16">
        <f t="shared" si="5"/>
        <v>480.05090000000001</v>
      </c>
      <c r="P172" s="1">
        <v>480.05</v>
      </c>
    </row>
    <row r="173" spans="1:16" s="1" customFormat="1" ht="29.1" customHeight="1" x14ac:dyDescent="0.15">
      <c r="A173" s="4">
        <v>168</v>
      </c>
      <c r="B173" s="7" t="s">
        <v>14</v>
      </c>
      <c r="C173" s="8" t="s">
        <v>15</v>
      </c>
      <c r="D173" s="8" t="s">
        <v>360</v>
      </c>
      <c r="E173" s="9" t="s">
        <v>361</v>
      </c>
      <c r="F173" s="10" t="s">
        <v>18</v>
      </c>
      <c r="G173" s="10" t="s">
        <v>19</v>
      </c>
      <c r="H173" s="11" t="s">
        <v>20</v>
      </c>
      <c r="I173" s="13" t="s">
        <v>21</v>
      </c>
      <c r="J173" s="14">
        <v>615</v>
      </c>
      <c r="K173">
        <v>28.67</v>
      </c>
      <c r="L173" s="1">
        <v>100</v>
      </c>
      <c r="M173" s="1">
        <v>1</v>
      </c>
      <c r="N173" s="1">
        <f t="shared" si="4"/>
        <v>0.71330000000000005</v>
      </c>
      <c r="O173" s="16">
        <f t="shared" si="5"/>
        <v>438.67950000000002</v>
      </c>
      <c r="P173" s="1">
        <v>438.68</v>
      </c>
    </row>
    <row r="174" spans="1:16" s="1" customFormat="1" ht="29.1" customHeight="1" x14ac:dyDescent="0.15">
      <c r="A174" s="4">
        <v>169</v>
      </c>
      <c r="B174" s="7" t="s">
        <v>14</v>
      </c>
      <c r="C174" s="8" t="s">
        <v>15</v>
      </c>
      <c r="D174" s="8" t="s">
        <v>362</v>
      </c>
      <c r="E174" s="9" t="s">
        <v>363</v>
      </c>
      <c r="F174" s="10" t="s">
        <v>18</v>
      </c>
      <c r="G174" s="10" t="s">
        <v>19</v>
      </c>
      <c r="H174" s="11" t="s">
        <v>20</v>
      </c>
      <c r="I174" s="13" t="s">
        <v>21</v>
      </c>
      <c r="J174" s="14">
        <v>413</v>
      </c>
      <c r="K174">
        <v>28.67</v>
      </c>
      <c r="L174" s="1">
        <v>100</v>
      </c>
      <c r="M174" s="1">
        <v>1</v>
      </c>
      <c r="N174" s="1">
        <f t="shared" si="4"/>
        <v>0.71330000000000005</v>
      </c>
      <c r="O174" s="16">
        <f t="shared" si="5"/>
        <v>294.59290000000004</v>
      </c>
      <c r="P174" s="1">
        <v>294.58999999999997</v>
      </c>
    </row>
    <row r="175" spans="1:16" s="1" customFormat="1" ht="29.1" customHeight="1" x14ac:dyDescent="0.15">
      <c r="A175" s="4">
        <v>170</v>
      </c>
      <c r="B175" s="7" t="s">
        <v>14</v>
      </c>
      <c r="C175" s="8" t="s">
        <v>15</v>
      </c>
      <c r="D175" s="8" t="s">
        <v>364</v>
      </c>
      <c r="E175" s="9" t="s">
        <v>365</v>
      </c>
      <c r="F175" s="10" t="s">
        <v>18</v>
      </c>
      <c r="G175" s="10" t="s">
        <v>19</v>
      </c>
      <c r="H175" s="11" t="s">
        <v>20</v>
      </c>
      <c r="I175" s="13" t="s">
        <v>21</v>
      </c>
      <c r="J175" s="14">
        <v>869</v>
      </c>
      <c r="K175">
        <v>28.67</v>
      </c>
      <c r="L175" s="1">
        <v>100</v>
      </c>
      <c r="M175" s="1">
        <v>1</v>
      </c>
      <c r="N175" s="1">
        <f t="shared" si="4"/>
        <v>0.71330000000000005</v>
      </c>
      <c r="O175" s="16">
        <f t="shared" si="5"/>
        <v>619.85770000000002</v>
      </c>
      <c r="P175" s="1">
        <v>619.86</v>
      </c>
    </row>
    <row r="176" spans="1:16" s="1" customFormat="1" ht="29.1" customHeight="1" x14ac:dyDescent="0.15">
      <c r="A176" s="4">
        <v>171</v>
      </c>
      <c r="B176" s="7" t="s">
        <v>14</v>
      </c>
      <c r="C176" s="8" t="s">
        <v>15</v>
      </c>
      <c r="D176" s="8" t="s">
        <v>366</v>
      </c>
      <c r="E176" s="9" t="s">
        <v>367</v>
      </c>
      <c r="F176" s="10" t="s">
        <v>18</v>
      </c>
      <c r="G176" s="10" t="s">
        <v>19</v>
      </c>
      <c r="H176" s="11" t="s">
        <v>20</v>
      </c>
      <c r="I176" s="13" t="s">
        <v>21</v>
      </c>
      <c r="J176" s="14">
        <v>726</v>
      </c>
      <c r="K176">
        <v>28.67</v>
      </c>
      <c r="L176" s="1">
        <v>100</v>
      </c>
      <c r="M176" s="1">
        <v>1</v>
      </c>
      <c r="N176" s="1">
        <f t="shared" si="4"/>
        <v>0.71330000000000005</v>
      </c>
      <c r="O176" s="16">
        <f t="shared" si="5"/>
        <v>517.85580000000004</v>
      </c>
      <c r="P176" s="1">
        <v>517.86</v>
      </c>
    </row>
    <row r="177" spans="1:16" s="1" customFormat="1" ht="29.1" customHeight="1" x14ac:dyDescent="0.15">
      <c r="A177" s="4">
        <v>172</v>
      </c>
      <c r="B177" s="7" t="s">
        <v>14</v>
      </c>
      <c r="C177" s="8" t="s">
        <v>15</v>
      </c>
      <c r="D177" s="8" t="s">
        <v>368</v>
      </c>
      <c r="E177" s="9" t="s">
        <v>369</v>
      </c>
      <c r="F177" s="10" t="s">
        <v>18</v>
      </c>
      <c r="G177" s="10" t="s">
        <v>19</v>
      </c>
      <c r="H177" s="11" t="s">
        <v>20</v>
      </c>
      <c r="I177" s="13" t="s">
        <v>21</v>
      </c>
      <c r="J177" s="14">
        <v>551</v>
      </c>
      <c r="K177">
        <v>28.67</v>
      </c>
      <c r="L177" s="1">
        <v>100</v>
      </c>
      <c r="M177" s="1">
        <v>1</v>
      </c>
      <c r="N177" s="1">
        <f t="shared" si="4"/>
        <v>0.71330000000000005</v>
      </c>
      <c r="O177" s="16">
        <f t="shared" si="5"/>
        <v>393.0283</v>
      </c>
      <c r="P177" s="1">
        <v>393.03</v>
      </c>
    </row>
    <row r="178" spans="1:16" s="1" customFormat="1" ht="29.1" customHeight="1" x14ac:dyDescent="0.15">
      <c r="A178" s="4">
        <v>173</v>
      </c>
      <c r="B178" s="7" t="s">
        <v>14</v>
      </c>
      <c r="C178" s="8" t="s">
        <v>15</v>
      </c>
      <c r="D178" s="8" t="s">
        <v>370</v>
      </c>
      <c r="E178" s="9" t="s">
        <v>371</v>
      </c>
      <c r="F178" s="10" t="s">
        <v>18</v>
      </c>
      <c r="G178" s="10" t="s">
        <v>19</v>
      </c>
      <c r="H178" s="11" t="s">
        <v>20</v>
      </c>
      <c r="I178" s="13" t="s">
        <v>21</v>
      </c>
      <c r="J178" s="14">
        <v>551</v>
      </c>
      <c r="K178">
        <v>28.67</v>
      </c>
      <c r="L178" s="1">
        <v>100</v>
      </c>
      <c r="M178" s="1">
        <v>1</v>
      </c>
      <c r="N178" s="1">
        <f t="shared" si="4"/>
        <v>0.71330000000000005</v>
      </c>
      <c r="O178" s="16">
        <f t="shared" si="5"/>
        <v>393.0283</v>
      </c>
      <c r="P178" s="1">
        <v>393.03</v>
      </c>
    </row>
    <row r="179" spans="1:16" s="1" customFormat="1" ht="29.1" customHeight="1" x14ac:dyDescent="0.15">
      <c r="A179" s="4">
        <v>174</v>
      </c>
      <c r="B179" s="7" t="s">
        <v>14</v>
      </c>
      <c r="C179" s="8" t="s">
        <v>15</v>
      </c>
      <c r="D179" s="8" t="s">
        <v>372</v>
      </c>
      <c r="E179" s="9" t="s">
        <v>373</v>
      </c>
      <c r="F179" s="10" t="s">
        <v>18</v>
      </c>
      <c r="G179" s="10" t="s">
        <v>19</v>
      </c>
      <c r="H179" s="11" t="s">
        <v>20</v>
      </c>
      <c r="I179" s="13" t="s">
        <v>21</v>
      </c>
      <c r="J179" s="14">
        <v>753</v>
      </c>
      <c r="K179">
        <v>28.67</v>
      </c>
      <c r="L179" s="1">
        <v>100</v>
      </c>
      <c r="M179" s="1">
        <v>1</v>
      </c>
      <c r="N179" s="1">
        <f t="shared" si="4"/>
        <v>0.71330000000000005</v>
      </c>
      <c r="O179" s="16">
        <f t="shared" si="5"/>
        <v>537.11490000000003</v>
      </c>
      <c r="P179" s="1">
        <v>537.11</v>
      </c>
    </row>
    <row r="180" spans="1:16" s="1" customFormat="1" ht="29.1" customHeight="1" x14ac:dyDescent="0.15">
      <c r="A180" s="4">
        <v>175</v>
      </c>
      <c r="B180" s="7" t="s">
        <v>14</v>
      </c>
      <c r="C180" s="8" t="s">
        <v>15</v>
      </c>
      <c r="D180" s="8" t="s">
        <v>374</v>
      </c>
      <c r="E180" s="9" t="s">
        <v>375</v>
      </c>
      <c r="F180" s="10" t="s">
        <v>18</v>
      </c>
      <c r="G180" s="10" t="s">
        <v>19</v>
      </c>
      <c r="H180" s="11" t="s">
        <v>20</v>
      </c>
      <c r="I180" s="13" t="s">
        <v>21</v>
      </c>
      <c r="J180" s="14">
        <v>642</v>
      </c>
      <c r="K180">
        <v>28.67</v>
      </c>
      <c r="L180" s="1">
        <v>100</v>
      </c>
      <c r="M180" s="1">
        <v>1</v>
      </c>
      <c r="N180" s="1">
        <f t="shared" si="4"/>
        <v>0.71330000000000005</v>
      </c>
      <c r="O180" s="16">
        <f t="shared" si="5"/>
        <v>457.93860000000001</v>
      </c>
      <c r="P180" s="1">
        <v>457.94</v>
      </c>
    </row>
    <row r="181" spans="1:16" s="1" customFormat="1" ht="29.1" customHeight="1" x14ac:dyDescent="0.15">
      <c r="A181" s="4">
        <v>176</v>
      </c>
      <c r="B181" s="7" t="s">
        <v>14</v>
      </c>
      <c r="C181" s="8" t="s">
        <v>15</v>
      </c>
      <c r="D181" s="8" t="s">
        <v>376</v>
      </c>
      <c r="E181" s="9" t="s">
        <v>377</v>
      </c>
      <c r="F181" s="10" t="s">
        <v>18</v>
      </c>
      <c r="G181" s="10" t="s">
        <v>19</v>
      </c>
      <c r="H181" s="11" t="s">
        <v>20</v>
      </c>
      <c r="I181" s="13" t="s">
        <v>21</v>
      </c>
      <c r="J181" s="14">
        <v>1113</v>
      </c>
      <c r="K181">
        <v>28.67</v>
      </c>
      <c r="L181" s="1">
        <v>100</v>
      </c>
      <c r="M181" s="1">
        <v>1</v>
      </c>
      <c r="N181" s="1">
        <f t="shared" si="4"/>
        <v>0.71330000000000005</v>
      </c>
      <c r="O181" s="16">
        <f t="shared" si="5"/>
        <v>793.90290000000005</v>
      </c>
      <c r="P181" s="1">
        <v>793.9</v>
      </c>
    </row>
    <row r="182" spans="1:16" s="1" customFormat="1" ht="29.1" customHeight="1" x14ac:dyDescent="0.15">
      <c r="A182" s="4">
        <v>177</v>
      </c>
      <c r="B182" s="7" t="s">
        <v>14</v>
      </c>
      <c r="C182" s="8" t="s">
        <v>15</v>
      </c>
      <c r="D182" s="8" t="s">
        <v>378</v>
      </c>
      <c r="E182" s="9" t="s">
        <v>379</v>
      </c>
      <c r="F182" s="10" t="s">
        <v>18</v>
      </c>
      <c r="G182" s="10" t="s">
        <v>19</v>
      </c>
      <c r="H182" s="11" t="s">
        <v>20</v>
      </c>
      <c r="I182" s="13" t="s">
        <v>21</v>
      </c>
      <c r="J182" s="14">
        <v>731</v>
      </c>
      <c r="K182">
        <v>28.67</v>
      </c>
      <c r="L182" s="1">
        <v>100</v>
      </c>
      <c r="M182" s="1">
        <v>1</v>
      </c>
      <c r="N182" s="1">
        <f t="shared" si="4"/>
        <v>0.71330000000000005</v>
      </c>
      <c r="O182" s="16">
        <f t="shared" si="5"/>
        <v>521.42230000000006</v>
      </c>
      <c r="P182" s="1">
        <v>521.41999999999996</v>
      </c>
    </row>
    <row r="183" spans="1:16" s="1" customFormat="1" ht="29.1" customHeight="1" x14ac:dyDescent="0.15">
      <c r="A183" s="4">
        <v>178</v>
      </c>
      <c r="B183" s="7" t="s">
        <v>14</v>
      </c>
      <c r="C183" s="8" t="s">
        <v>15</v>
      </c>
      <c r="D183" s="8" t="s">
        <v>380</v>
      </c>
      <c r="E183" s="9" t="s">
        <v>381</v>
      </c>
      <c r="F183" s="10" t="s">
        <v>18</v>
      </c>
      <c r="G183" s="10" t="s">
        <v>19</v>
      </c>
      <c r="H183" s="11" t="s">
        <v>20</v>
      </c>
      <c r="I183" s="13" t="s">
        <v>21</v>
      </c>
      <c r="J183" s="14">
        <v>954</v>
      </c>
      <c r="K183">
        <v>28.67</v>
      </c>
      <c r="L183" s="1">
        <v>100</v>
      </c>
      <c r="M183" s="1">
        <v>1</v>
      </c>
      <c r="N183" s="1">
        <f t="shared" si="4"/>
        <v>0.71330000000000005</v>
      </c>
      <c r="O183" s="16">
        <f t="shared" si="5"/>
        <v>680.48820000000001</v>
      </c>
      <c r="P183" s="1">
        <v>680.49</v>
      </c>
    </row>
    <row r="184" spans="1:16" s="1" customFormat="1" ht="29.1" customHeight="1" x14ac:dyDescent="0.15">
      <c r="A184" s="4">
        <v>179</v>
      </c>
      <c r="B184" s="7" t="s">
        <v>14</v>
      </c>
      <c r="C184" s="8" t="s">
        <v>15</v>
      </c>
      <c r="D184" s="8" t="s">
        <v>382</v>
      </c>
      <c r="E184" s="9" t="s">
        <v>383</v>
      </c>
      <c r="F184" s="10" t="s">
        <v>18</v>
      </c>
      <c r="G184" s="10" t="s">
        <v>19</v>
      </c>
      <c r="H184" s="11" t="s">
        <v>20</v>
      </c>
      <c r="I184" s="13" t="s">
        <v>21</v>
      </c>
      <c r="J184" s="14">
        <v>981</v>
      </c>
      <c r="K184">
        <v>28.67</v>
      </c>
      <c r="L184" s="1">
        <v>100</v>
      </c>
      <c r="M184" s="1">
        <v>1</v>
      </c>
      <c r="N184" s="1">
        <f t="shared" si="4"/>
        <v>0.71330000000000005</v>
      </c>
      <c r="O184" s="16">
        <f t="shared" si="5"/>
        <v>699.7473</v>
      </c>
      <c r="P184" s="1">
        <v>699.75</v>
      </c>
    </row>
    <row r="185" spans="1:16" s="1" customFormat="1" ht="29.1" customHeight="1" x14ac:dyDescent="0.15">
      <c r="A185" s="4">
        <v>180</v>
      </c>
      <c r="B185" s="7" t="s">
        <v>14</v>
      </c>
      <c r="C185" s="8" t="s">
        <v>15</v>
      </c>
      <c r="D185" s="8" t="s">
        <v>384</v>
      </c>
      <c r="E185" s="9" t="s">
        <v>385</v>
      </c>
      <c r="F185" s="10" t="s">
        <v>18</v>
      </c>
      <c r="G185" s="10" t="s">
        <v>19</v>
      </c>
      <c r="H185" s="11" t="s">
        <v>20</v>
      </c>
      <c r="I185" s="13" t="s">
        <v>21</v>
      </c>
      <c r="J185" s="14">
        <v>742</v>
      </c>
      <c r="K185">
        <v>28.67</v>
      </c>
      <c r="L185" s="1">
        <v>100</v>
      </c>
      <c r="M185" s="1">
        <v>1</v>
      </c>
      <c r="N185" s="1">
        <f t="shared" si="4"/>
        <v>0.71330000000000005</v>
      </c>
      <c r="O185" s="16">
        <f t="shared" si="5"/>
        <v>529.26859999999999</v>
      </c>
      <c r="P185" s="1">
        <v>529.27</v>
      </c>
    </row>
    <row r="186" spans="1:16" s="1" customFormat="1" ht="29.1" customHeight="1" x14ac:dyDescent="0.15">
      <c r="A186" s="4">
        <v>181</v>
      </c>
      <c r="B186" s="7" t="s">
        <v>14</v>
      </c>
      <c r="C186" s="8" t="s">
        <v>15</v>
      </c>
      <c r="D186" s="8" t="s">
        <v>386</v>
      </c>
      <c r="E186" s="9" t="s">
        <v>387</v>
      </c>
      <c r="F186" s="10" t="s">
        <v>18</v>
      </c>
      <c r="G186" s="10" t="s">
        <v>19</v>
      </c>
      <c r="H186" s="11" t="s">
        <v>20</v>
      </c>
      <c r="I186" s="13" t="s">
        <v>21</v>
      </c>
      <c r="J186" s="14">
        <v>742</v>
      </c>
      <c r="K186">
        <v>28.67</v>
      </c>
      <c r="L186" s="1">
        <v>100</v>
      </c>
      <c r="M186" s="1">
        <v>1</v>
      </c>
      <c r="N186" s="1">
        <f t="shared" si="4"/>
        <v>0.71330000000000005</v>
      </c>
      <c r="O186" s="16">
        <f t="shared" si="5"/>
        <v>529.26859999999999</v>
      </c>
      <c r="P186" s="1">
        <v>529.27</v>
      </c>
    </row>
    <row r="187" spans="1:16" s="1" customFormat="1" ht="29.1" customHeight="1" x14ac:dyDescent="0.15">
      <c r="A187" s="4">
        <v>182</v>
      </c>
      <c r="B187" s="7" t="s">
        <v>14</v>
      </c>
      <c r="C187" s="8" t="s">
        <v>15</v>
      </c>
      <c r="D187" s="8" t="s">
        <v>388</v>
      </c>
      <c r="E187" s="9" t="s">
        <v>389</v>
      </c>
      <c r="F187" s="10" t="s">
        <v>18</v>
      </c>
      <c r="G187" s="10" t="s">
        <v>19</v>
      </c>
      <c r="H187" s="11" t="s">
        <v>20</v>
      </c>
      <c r="I187" s="13" t="s">
        <v>21</v>
      </c>
      <c r="J187" s="14">
        <v>859</v>
      </c>
      <c r="K187">
        <v>28.67</v>
      </c>
      <c r="L187" s="1">
        <v>100</v>
      </c>
      <c r="M187" s="1">
        <v>1</v>
      </c>
      <c r="N187" s="1">
        <f t="shared" si="4"/>
        <v>0.71330000000000005</v>
      </c>
      <c r="O187" s="16">
        <f t="shared" si="5"/>
        <v>612.72469999999998</v>
      </c>
      <c r="P187" s="1">
        <v>612.72</v>
      </c>
    </row>
    <row r="188" spans="1:16" s="1" customFormat="1" ht="29.1" customHeight="1" x14ac:dyDescent="0.15">
      <c r="A188" s="4">
        <v>183</v>
      </c>
      <c r="B188" s="7" t="s">
        <v>14</v>
      </c>
      <c r="C188" s="8" t="s">
        <v>15</v>
      </c>
      <c r="D188" s="8" t="s">
        <v>390</v>
      </c>
      <c r="E188" s="9" t="s">
        <v>391</v>
      </c>
      <c r="F188" s="10" t="s">
        <v>18</v>
      </c>
      <c r="G188" s="10" t="s">
        <v>19</v>
      </c>
      <c r="H188" s="11" t="s">
        <v>20</v>
      </c>
      <c r="I188" s="13" t="s">
        <v>21</v>
      </c>
      <c r="J188" s="14">
        <v>1092</v>
      </c>
      <c r="K188">
        <v>28.67</v>
      </c>
      <c r="L188" s="1">
        <v>100</v>
      </c>
      <c r="M188" s="1">
        <v>1</v>
      </c>
      <c r="N188" s="1">
        <f t="shared" si="4"/>
        <v>0.71330000000000005</v>
      </c>
      <c r="O188" s="16">
        <f t="shared" si="5"/>
        <v>778.92360000000008</v>
      </c>
      <c r="P188" s="1">
        <v>778.92</v>
      </c>
    </row>
    <row r="189" spans="1:16" s="1" customFormat="1" ht="29.1" customHeight="1" x14ac:dyDescent="0.15">
      <c r="A189" s="4">
        <v>184</v>
      </c>
      <c r="B189" s="7" t="s">
        <v>14</v>
      </c>
      <c r="C189" s="8" t="s">
        <v>15</v>
      </c>
      <c r="D189" s="8" t="s">
        <v>392</v>
      </c>
      <c r="E189" s="9" t="s">
        <v>393</v>
      </c>
      <c r="F189" s="10" t="s">
        <v>18</v>
      </c>
      <c r="G189" s="10" t="s">
        <v>19</v>
      </c>
      <c r="H189" s="11" t="s">
        <v>20</v>
      </c>
      <c r="I189" s="13" t="s">
        <v>21</v>
      </c>
      <c r="J189" s="14">
        <v>636</v>
      </c>
      <c r="K189">
        <v>28.67</v>
      </c>
      <c r="L189" s="1">
        <v>100</v>
      </c>
      <c r="M189" s="1">
        <v>1</v>
      </c>
      <c r="N189" s="1">
        <f t="shared" si="4"/>
        <v>0.71330000000000005</v>
      </c>
      <c r="O189" s="16">
        <f t="shared" si="5"/>
        <v>453.65880000000004</v>
      </c>
      <c r="P189" s="1">
        <v>453.66</v>
      </c>
    </row>
    <row r="190" spans="1:16" s="1" customFormat="1" ht="29.1" customHeight="1" x14ac:dyDescent="0.15">
      <c r="A190" s="4">
        <v>185</v>
      </c>
      <c r="B190" s="7" t="s">
        <v>14</v>
      </c>
      <c r="C190" s="8" t="s">
        <v>80</v>
      </c>
      <c r="D190" s="8" t="s">
        <v>394</v>
      </c>
      <c r="E190" s="9" t="s">
        <v>395</v>
      </c>
      <c r="F190" s="10" t="s">
        <v>18</v>
      </c>
      <c r="G190" s="10" t="s">
        <v>19</v>
      </c>
      <c r="H190" s="11" t="s">
        <v>20</v>
      </c>
      <c r="I190" s="13" t="s">
        <v>21</v>
      </c>
      <c r="J190" s="14">
        <v>551</v>
      </c>
      <c r="K190">
        <v>28.67</v>
      </c>
      <c r="L190" s="1">
        <v>100</v>
      </c>
      <c r="M190" s="1">
        <v>1</v>
      </c>
      <c r="N190" s="1">
        <f t="shared" si="4"/>
        <v>0.71330000000000005</v>
      </c>
      <c r="O190" s="16">
        <f t="shared" si="5"/>
        <v>393.0283</v>
      </c>
      <c r="P190" s="1">
        <v>393.03</v>
      </c>
    </row>
    <row r="191" spans="1:16" s="1" customFormat="1" ht="29.1" customHeight="1" x14ac:dyDescent="0.15">
      <c r="A191" s="4">
        <v>186</v>
      </c>
      <c r="B191" s="7" t="s">
        <v>14</v>
      </c>
      <c r="C191" s="8" t="s">
        <v>254</v>
      </c>
      <c r="D191" s="8" t="s">
        <v>396</v>
      </c>
      <c r="E191" s="9" t="s">
        <v>397</v>
      </c>
      <c r="F191" s="10" t="s">
        <v>88</v>
      </c>
      <c r="G191" s="10" t="s">
        <v>19</v>
      </c>
      <c r="H191" s="11" t="s">
        <v>20</v>
      </c>
      <c r="I191" s="13" t="s">
        <v>21</v>
      </c>
      <c r="J191" s="14">
        <v>138</v>
      </c>
      <c r="K191">
        <v>28.67</v>
      </c>
      <c r="L191" s="1">
        <v>100</v>
      </c>
      <c r="M191" s="1">
        <v>1</v>
      </c>
      <c r="N191" s="1">
        <f t="shared" si="4"/>
        <v>0.71330000000000005</v>
      </c>
      <c r="O191" s="16">
        <f t="shared" si="5"/>
        <v>98.435400000000001</v>
      </c>
      <c r="P191" s="1">
        <v>98.44</v>
      </c>
    </row>
    <row r="192" spans="1:16" s="1" customFormat="1" ht="29.1" customHeight="1" x14ac:dyDescent="0.15">
      <c r="A192" s="4">
        <v>187</v>
      </c>
      <c r="B192" s="7" t="s">
        <v>14</v>
      </c>
      <c r="C192" s="8" t="s">
        <v>15</v>
      </c>
      <c r="D192" s="8" t="s">
        <v>398</v>
      </c>
      <c r="E192" s="9" t="s">
        <v>399</v>
      </c>
      <c r="F192" s="10" t="s">
        <v>18</v>
      </c>
      <c r="G192" s="10" t="s">
        <v>19</v>
      </c>
      <c r="H192" s="11" t="s">
        <v>20</v>
      </c>
      <c r="I192" s="13" t="s">
        <v>21</v>
      </c>
      <c r="J192" s="14">
        <v>212</v>
      </c>
      <c r="K192">
        <v>28.67</v>
      </c>
      <c r="L192" s="1">
        <v>100</v>
      </c>
      <c r="M192" s="1">
        <v>1</v>
      </c>
      <c r="N192" s="1">
        <f t="shared" si="4"/>
        <v>0.71330000000000005</v>
      </c>
      <c r="O192" s="16">
        <f t="shared" si="5"/>
        <v>151.21960000000001</v>
      </c>
      <c r="P192" s="1">
        <v>151.22</v>
      </c>
    </row>
    <row r="193" spans="1:16" s="1" customFormat="1" ht="29.1" customHeight="1" x14ac:dyDescent="0.15">
      <c r="A193" s="4">
        <v>188</v>
      </c>
      <c r="B193" s="7" t="s">
        <v>14</v>
      </c>
      <c r="C193" s="8" t="s">
        <v>15</v>
      </c>
      <c r="D193" s="8" t="s">
        <v>400</v>
      </c>
      <c r="E193" s="9" t="s">
        <v>401</v>
      </c>
      <c r="F193" s="10" t="s">
        <v>18</v>
      </c>
      <c r="G193" s="10" t="s">
        <v>19</v>
      </c>
      <c r="H193" s="11" t="s">
        <v>20</v>
      </c>
      <c r="I193" s="13" t="s">
        <v>21</v>
      </c>
      <c r="J193" s="14">
        <v>276</v>
      </c>
      <c r="K193">
        <v>28.67</v>
      </c>
      <c r="L193" s="1">
        <v>100</v>
      </c>
      <c r="M193" s="1">
        <v>1</v>
      </c>
      <c r="N193" s="1">
        <f t="shared" si="4"/>
        <v>0.71330000000000005</v>
      </c>
      <c r="O193" s="16">
        <f t="shared" si="5"/>
        <v>196.8708</v>
      </c>
      <c r="P193" s="1">
        <v>196.87</v>
      </c>
    </row>
    <row r="194" spans="1:16" s="1" customFormat="1" ht="29.1" customHeight="1" x14ac:dyDescent="0.15">
      <c r="A194" s="4">
        <v>189</v>
      </c>
      <c r="B194" s="7" t="s">
        <v>14</v>
      </c>
      <c r="C194" s="8" t="s">
        <v>15</v>
      </c>
      <c r="D194" s="8" t="s">
        <v>402</v>
      </c>
      <c r="E194" s="9" t="s">
        <v>403</v>
      </c>
      <c r="F194" s="10" t="s">
        <v>18</v>
      </c>
      <c r="G194" s="10" t="s">
        <v>19</v>
      </c>
      <c r="H194" s="11" t="s">
        <v>20</v>
      </c>
      <c r="I194" s="13" t="s">
        <v>21</v>
      </c>
      <c r="J194" s="14">
        <v>329</v>
      </c>
      <c r="K194">
        <v>28.67</v>
      </c>
      <c r="L194" s="1">
        <v>100</v>
      </c>
      <c r="M194" s="1">
        <v>1</v>
      </c>
      <c r="N194" s="1">
        <f t="shared" si="4"/>
        <v>0.71330000000000005</v>
      </c>
      <c r="O194" s="16">
        <f t="shared" si="5"/>
        <v>234.67570000000001</v>
      </c>
      <c r="P194" s="1">
        <v>234.68</v>
      </c>
    </row>
    <row r="195" spans="1:16" s="1" customFormat="1" ht="29.1" customHeight="1" x14ac:dyDescent="0.15">
      <c r="A195" s="4">
        <v>190</v>
      </c>
      <c r="B195" s="7" t="s">
        <v>14</v>
      </c>
      <c r="C195" s="8" t="s">
        <v>15</v>
      </c>
      <c r="D195" s="8" t="s">
        <v>404</v>
      </c>
      <c r="E195" s="9" t="s">
        <v>405</v>
      </c>
      <c r="F195" s="10" t="s">
        <v>18</v>
      </c>
      <c r="G195" s="10" t="s">
        <v>19</v>
      </c>
      <c r="H195" s="11" t="s">
        <v>20</v>
      </c>
      <c r="I195" s="13" t="s">
        <v>21</v>
      </c>
      <c r="J195" s="14">
        <v>466</v>
      </c>
      <c r="K195">
        <v>28.67</v>
      </c>
      <c r="L195" s="1">
        <v>100</v>
      </c>
      <c r="M195" s="1">
        <v>1</v>
      </c>
      <c r="N195" s="1">
        <f t="shared" si="4"/>
        <v>0.71330000000000005</v>
      </c>
      <c r="O195" s="16">
        <f t="shared" si="5"/>
        <v>332.39780000000002</v>
      </c>
      <c r="P195" s="1">
        <v>332.4</v>
      </c>
    </row>
    <row r="196" spans="1:16" s="1" customFormat="1" ht="29.1" customHeight="1" x14ac:dyDescent="0.15">
      <c r="A196" s="4">
        <v>191</v>
      </c>
      <c r="B196" s="7" t="s">
        <v>14</v>
      </c>
      <c r="C196" s="8" t="s">
        <v>15</v>
      </c>
      <c r="D196" s="8" t="s">
        <v>406</v>
      </c>
      <c r="E196" s="9" t="s">
        <v>407</v>
      </c>
      <c r="F196" s="10" t="s">
        <v>18</v>
      </c>
      <c r="G196" s="10" t="s">
        <v>19</v>
      </c>
      <c r="H196" s="11" t="s">
        <v>20</v>
      </c>
      <c r="I196" s="13" t="s">
        <v>21</v>
      </c>
      <c r="J196" s="14">
        <v>753</v>
      </c>
      <c r="K196">
        <v>28.67</v>
      </c>
      <c r="L196" s="1">
        <v>100</v>
      </c>
      <c r="M196" s="1">
        <v>1</v>
      </c>
      <c r="N196" s="1">
        <f t="shared" si="4"/>
        <v>0.71330000000000005</v>
      </c>
      <c r="O196" s="16">
        <f t="shared" si="5"/>
        <v>537.11490000000003</v>
      </c>
      <c r="P196" s="1">
        <v>537.11</v>
      </c>
    </row>
    <row r="197" spans="1:16" s="1" customFormat="1" ht="29.1" customHeight="1" x14ac:dyDescent="0.15">
      <c r="A197" s="4">
        <v>192</v>
      </c>
      <c r="B197" s="7" t="s">
        <v>14</v>
      </c>
      <c r="C197" s="8" t="s">
        <v>15</v>
      </c>
      <c r="D197" s="8" t="s">
        <v>408</v>
      </c>
      <c r="E197" s="9" t="s">
        <v>409</v>
      </c>
      <c r="F197" s="10" t="s">
        <v>18</v>
      </c>
      <c r="G197" s="10" t="s">
        <v>19</v>
      </c>
      <c r="H197" s="11" t="s">
        <v>20</v>
      </c>
      <c r="I197" s="13" t="s">
        <v>21</v>
      </c>
      <c r="J197" s="14">
        <v>647</v>
      </c>
      <c r="K197">
        <v>28.67</v>
      </c>
      <c r="L197" s="1">
        <v>100</v>
      </c>
      <c r="M197" s="1">
        <v>1</v>
      </c>
      <c r="N197" s="1">
        <f t="shared" si="4"/>
        <v>0.71330000000000005</v>
      </c>
      <c r="O197" s="16">
        <f t="shared" si="5"/>
        <v>461.50510000000003</v>
      </c>
      <c r="P197" s="1">
        <v>461.51</v>
      </c>
    </row>
    <row r="198" spans="1:16" s="1" customFormat="1" ht="29.1" customHeight="1" x14ac:dyDescent="0.15">
      <c r="A198" s="4">
        <v>193</v>
      </c>
      <c r="B198" s="7" t="s">
        <v>14</v>
      </c>
      <c r="C198" s="8" t="s">
        <v>15</v>
      </c>
      <c r="D198" s="8" t="s">
        <v>410</v>
      </c>
      <c r="E198" s="9" t="s">
        <v>411</v>
      </c>
      <c r="F198" s="10" t="s">
        <v>18</v>
      </c>
      <c r="G198" s="10" t="s">
        <v>19</v>
      </c>
      <c r="H198" s="11" t="s">
        <v>20</v>
      </c>
      <c r="I198" s="13" t="s">
        <v>21</v>
      </c>
      <c r="J198" s="14">
        <v>551</v>
      </c>
      <c r="K198">
        <v>28.67</v>
      </c>
      <c r="L198" s="1">
        <v>100</v>
      </c>
      <c r="M198" s="1">
        <v>1</v>
      </c>
      <c r="N198" s="1">
        <f t="shared" si="4"/>
        <v>0.71330000000000005</v>
      </c>
      <c r="O198" s="16">
        <f t="shared" si="5"/>
        <v>393.0283</v>
      </c>
      <c r="P198" s="1">
        <v>393.03</v>
      </c>
    </row>
    <row r="199" spans="1:16" s="1" customFormat="1" ht="29.1" customHeight="1" x14ac:dyDescent="0.15">
      <c r="A199" s="4">
        <v>194</v>
      </c>
      <c r="B199" s="7" t="s">
        <v>14</v>
      </c>
      <c r="C199" s="8" t="s">
        <v>15</v>
      </c>
      <c r="D199" s="8" t="s">
        <v>412</v>
      </c>
      <c r="E199" s="9" t="s">
        <v>413</v>
      </c>
      <c r="F199" s="10" t="s">
        <v>18</v>
      </c>
      <c r="G199" s="10" t="s">
        <v>19</v>
      </c>
      <c r="H199" s="11" t="s">
        <v>20</v>
      </c>
      <c r="I199" s="13" t="s">
        <v>21</v>
      </c>
      <c r="J199" s="14">
        <v>731</v>
      </c>
      <c r="K199">
        <v>28.67</v>
      </c>
      <c r="L199" s="1">
        <v>100</v>
      </c>
      <c r="M199" s="1">
        <v>1</v>
      </c>
      <c r="N199" s="1">
        <f t="shared" ref="N199:N237" si="6">M199-(K199/L199)</f>
        <v>0.71330000000000005</v>
      </c>
      <c r="O199" s="16">
        <f t="shared" ref="O199:O237" si="7">N199*J199</f>
        <v>521.42230000000006</v>
      </c>
      <c r="P199" s="1">
        <v>521.41999999999996</v>
      </c>
    </row>
    <row r="200" spans="1:16" s="1" customFormat="1" ht="29.1" customHeight="1" x14ac:dyDescent="0.15">
      <c r="A200" s="4">
        <v>195</v>
      </c>
      <c r="B200" s="7" t="s">
        <v>14</v>
      </c>
      <c r="C200" s="8" t="s">
        <v>15</v>
      </c>
      <c r="D200" s="8" t="s">
        <v>414</v>
      </c>
      <c r="E200" s="9" t="s">
        <v>415</v>
      </c>
      <c r="F200" s="10" t="s">
        <v>18</v>
      </c>
      <c r="G200" s="10" t="s">
        <v>19</v>
      </c>
      <c r="H200" s="11" t="s">
        <v>20</v>
      </c>
      <c r="I200" s="13" t="s">
        <v>21</v>
      </c>
      <c r="J200" s="14">
        <v>943</v>
      </c>
      <c r="K200">
        <v>28.67</v>
      </c>
      <c r="L200" s="1">
        <v>100</v>
      </c>
      <c r="M200" s="1">
        <v>1</v>
      </c>
      <c r="N200" s="1">
        <f t="shared" si="6"/>
        <v>0.71330000000000005</v>
      </c>
      <c r="O200" s="16">
        <f t="shared" si="7"/>
        <v>672.64190000000008</v>
      </c>
      <c r="P200" s="1">
        <v>672.64</v>
      </c>
    </row>
    <row r="201" spans="1:16" s="1" customFormat="1" ht="29.1" customHeight="1" x14ac:dyDescent="0.15">
      <c r="A201" s="4">
        <v>196</v>
      </c>
      <c r="B201" s="7" t="s">
        <v>14</v>
      </c>
      <c r="C201" s="8" t="s">
        <v>15</v>
      </c>
      <c r="D201" s="8" t="s">
        <v>416</v>
      </c>
      <c r="E201" s="9" t="s">
        <v>417</v>
      </c>
      <c r="F201" s="10" t="s">
        <v>18</v>
      </c>
      <c r="G201" s="10" t="s">
        <v>19</v>
      </c>
      <c r="H201" s="11" t="s">
        <v>20</v>
      </c>
      <c r="I201" s="13" t="s">
        <v>21</v>
      </c>
      <c r="J201" s="14">
        <v>551</v>
      </c>
      <c r="K201">
        <v>28.67</v>
      </c>
      <c r="L201" s="1">
        <v>100</v>
      </c>
      <c r="M201" s="1">
        <v>1</v>
      </c>
      <c r="N201" s="1">
        <f t="shared" si="6"/>
        <v>0.71330000000000005</v>
      </c>
      <c r="O201" s="16">
        <f t="shared" si="7"/>
        <v>393.0283</v>
      </c>
      <c r="P201" s="1">
        <v>393.03</v>
      </c>
    </row>
    <row r="202" spans="1:16" s="1" customFormat="1" ht="29.1" customHeight="1" x14ac:dyDescent="0.15">
      <c r="A202" s="4">
        <v>197</v>
      </c>
      <c r="B202" s="7" t="s">
        <v>14</v>
      </c>
      <c r="C202" s="8" t="s">
        <v>15</v>
      </c>
      <c r="D202" s="8" t="s">
        <v>418</v>
      </c>
      <c r="E202" s="9" t="s">
        <v>419</v>
      </c>
      <c r="F202" s="10" t="s">
        <v>18</v>
      </c>
      <c r="G202" s="10" t="s">
        <v>19</v>
      </c>
      <c r="H202" s="11" t="s">
        <v>20</v>
      </c>
      <c r="I202" s="13" t="s">
        <v>21</v>
      </c>
      <c r="J202" s="14">
        <v>223</v>
      </c>
      <c r="K202">
        <v>28.67</v>
      </c>
      <c r="L202" s="1">
        <v>100</v>
      </c>
      <c r="M202" s="1">
        <v>1</v>
      </c>
      <c r="N202" s="1">
        <f t="shared" si="6"/>
        <v>0.71330000000000005</v>
      </c>
      <c r="O202" s="16">
        <f t="shared" si="7"/>
        <v>159.0659</v>
      </c>
      <c r="P202" s="1">
        <v>159.07</v>
      </c>
    </row>
    <row r="203" spans="1:16" s="1" customFormat="1" ht="29.1" customHeight="1" x14ac:dyDescent="0.15">
      <c r="A203" s="4">
        <v>198</v>
      </c>
      <c r="B203" s="7" t="s">
        <v>14</v>
      </c>
      <c r="C203" s="8" t="s">
        <v>15</v>
      </c>
      <c r="D203" s="8" t="s">
        <v>420</v>
      </c>
      <c r="E203" s="9" t="s">
        <v>421</v>
      </c>
      <c r="F203" s="10" t="s">
        <v>18</v>
      </c>
      <c r="G203" s="10" t="s">
        <v>19</v>
      </c>
      <c r="H203" s="11" t="s">
        <v>20</v>
      </c>
      <c r="I203" s="13" t="s">
        <v>21</v>
      </c>
      <c r="J203" s="14">
        <v>636</v>
      </c>
      <c r="K203">
        <v>28.67</v>
      </c>
      <c r="L203" s="1">
        <v>100</v>
      </c>
      <c r="M203" s="1">
        <v>1</v>
      </c>
      <c r="N203" s="1">
        <f t="shared" si="6"/>
        <v>0.71330000000000005</v>
      </c>
      <c r="O203" s="16">
        <f t="shared" si="7"/>
        <v>453.65880000000004</v>
      </c>
      <c r="P203" s="1">
        <v>453.66</v>
      </c>
    </row>
    <row r="204" spans="1:16" s="1" customFormat="1" ht="29.1" customHeight="1" x14ac:dyDescent="0.15">
      <c r="A204" s="4">
        <v>199</v>
      </c>
      <c r="B204" s="7" t="s">
        <v>14</v>
      </c>
      <c r="C204" s="8" t="s">
        <v>15</v>
      </c>
      <c r="D204" s="8" t="s">
        <v>422</v>
      </c>
      <c r="E204" s="9" t="s">
        <v>423</v>
      </c>
      <c r="F204" s="10" t="s">
        <v>18</v>
      </c>
      <c r="G204" s="10" t="s">
        <v>19</v>
      </c>
      <c r="H204" s="11" t="s">
        <v>20</v>
      </c>
      <c r="I204" s="13" t="s">
        <v>21</v>
      </c>
      <c r="J204" s="14">
        <v>466</v>
      </c>
      <c r="K204">
        <v>28.67</v>
      </c>
      <c r="L204" s="1">
        <v>100</v>
      </c>
      <c r="M204" s="1">
        <v>1</v>
      </c>
      <c r="N204" s="1">
        <f t="shared" si="6"/>
        <v>0.71330000000000005</v>
      </c>
      <c r="O204" s="16">
        <f t="shared" si="7"/>
        <v>332.39780000000002</v>
      </c>
      <c r="P204" s="1">
        <v>332.4</v>
      </c>
    </row>
    <row r="205" spans="1:16" s="1" customFormat="1" ht="29.1" customHeight="1" x14ac:dyDescent="0.15">
      <c r="A205" s="4">
        <v>200</v>
      </c>
      <c r="B205" s="7" t="s">
        <v>14</v>
      </c>
      <c r="C205" s="8" t="s">
        <v>15</v>
      </c>
      <c r="D205" s="8" t="s">
        <v>424</v>
      </c>
      <c r="E205" s="9" t="s">
        <v>425</v>
      </c>
      <c r="F205" s="10" t="s">
        <v>18</v>
      </c>
      <c r="G205" s="10" t="s">
        <v>19</v>
      </c>
      <c r="H205" s="11" t="s">
        <v>20</v>
      </c>
      <c r="I205" s="13" t="s">
        <v>21</v>
      </c>
      <c r="J205" s="14">
        <v>913</v>
      </c>
      <c r="K205">
        <v>28.67</v>
      </c>
      <c r="L205" s="1">
        <v>100</v>
      </c>
      <c r="M205" s="1">
        <v>1</v>
      </c>
      <c r="N205" s="1">
        <f t="shared" si="6"/>
        <v>0.71330000000000005</v>
      </c>
      <c r="O205" s="16">
        <f t="shared" si="7"/>
        <v>651.24290000000008</v>
      </c>
      <c r="P205" s="1">
        <v>651.24</v>
      </c>
    </row>
    <row r="206" spans="1:16" s="1" customFormat="1" ht="29.1" customHeight="1" x14ac:dyDescent="0.15">
      <c r="A206" s="4">
        <v>201</v>
      </c>
      <c r="B206" s="7" t="s">
        <v>14</v>
      </c>
      <c r="C206" s="8" t="s">
        <v>15</v>
      </c>
      <c r="D206" s="8" t="s">
        <v>426</v>
      </c>
      <c r="E206" s="9" t="s">
        <v>427</v>
      </c>
      <c r="F206" s="10" t="s">
        <v>18</v>
      </c>
      <c r="G206" s="10" t="s">
        <v>19</v>
      </c>
      <c r="H206" s="11" t="s">
        <v>20</v>
      </c>
      <c r="I206" s="13" t="s">
        <v>21</v>
      </c>
      <c r="J206" s="14">
        <v>594</v>
      </c>
      <c r="K206">
        <v>28.67</v>
      </c>
      <c r="L206" s="1">
        <v>100</v>
      </c>
      <c r="M206" s="1">
        <v>1</v>
      </c>
      <c r="N206" s="1">
        <f t="shared" si="6"/>
        <v>0.71330000000000005</v>
      </c>
      <c r="O206" s="16">
        <f t="shared" si="7"/>
        <v>423.70020000000005</v>
      </c>
      <c r="P206" s="1">
        <v>423.7</v>
      </c>
    </row>
    <row r="207" spans="1:16" s="1" customFormat="1" ht="29.1" customHeight="1" x14ac:dyDescent="0.15">
      <c r="A207" s="4">
        <v>202</v>
      </c>
      <c r="B207" s="7" t="s">
        <v>14</v>
      </c>
      <c r="C207" s="8" t="s">
        <v>15</v>
      </c>
      <c r="D207" s="8" t="s">
        <v>428</v>
      </c>
      <c r="E207" s="9" t="s">
        <v>429</v>
      </c>
      <c r="F207" s="10" t="s">
        <v>18</v>
      </c>
      <c r="G207" s="10" t="s">
        <v>19</v>
      </c>
      <c r="H207" s="11" t="s">
        <v>20</v>
      </c>
      <c r="I207" s="13" t="s">
        <v>21</v>
      </c>
      <c r="J207" s="14">
        <v>615</v>
      </c>
      <c r="K207">
        <v>28.67</v>
      </c>
      <c r="L207" s="1">
        <v>100</v>
      </c>
      <c r="M207" s="1">
        <v>1</v>
      </c>
      <c r="N207" s="1">
        <f t="shared" si="6"/>
        <v>0.71330000000000005</v>
      </c>
      <c r="O207" s="16">
        <f t="shared" si="7"/>
        <v>438.67950000000002</v>
      </c>
      <c r="P207" s="1">
        <v>438.68</v>
      </c>
    </row>
    <row r="208" spans="1:16" s="1" customFormat="1" ht="29.1" customHeight="1" x14ac:dyDescent="0.15">
      <c r="A208" s="4">
        <v>203</v>
      </c>
      <c r="B208" s="7" t="s">
        <v>14</v>
      </c>
      <c r="C208" s="8" t="s">
        <v>15</v>
      </c>
      <c r="D208" s="8" t="s">
        <v>430</v>
      </c>
      <c r="E208" s="9" t="s">
        <v>431</v>
      </c>
      <c r="F208" s="10" t="s">
        <v>18</v>
      </c>
      <c r="G208" s="10" t="s">
        <v>19</v>
      </c>
      <c r="H208" s="11" t="s">
        <v>20</v>
      </c>
      <c r="I208" s="13" t="s">
        <v>21</v>
      </c>
      <c r="J208" s="14">
        <v>859</v>
      </c>
      <c r="K208">
        <v>28.67</v>
      </c>
      <c r="L208" s="1">
        <v>100</v>
      </c>
      <c r="M208" s="1">
        <v>1</v>
      </c>
      <c r="N208" s="1">
        <f t="shared" si="6"/>
        <v>0.71330000000000005</v>
      </c>
      <c r="O208" s="16">
        <f t="shared" si="7"/>
        <v>612.72469999999998</v>
      </c>
      <c r="P208" s="1">
        <v>612.72</v>
      </c>
    </row>
    <row r="209" spans="1:16" s="1" customFormat="1" ht="29.1" customHeight="1" x14ac:dyDescent="0.15">
      <c r="A209" s="4">
        <v>204</v>
      </c>
      <c r="B209" s="7" t="s">
        <v>14</v>
      </c>
      <c r="C209" s="8" t="s">
        <v>15</v>
      </c>
      <c r="D209" s="8" t="s">
        <v>432</v>
      </c>
      <c r="E209" s="9" t="s">
        <v>433</v>
      </c>
      <c r="F209" s="10" t="s">
        <v>18</v>
      </c>
      <c r="G209" s="10" t="s">
        <v>19</v>
      </c>
      <c r="H209" s="11" t="s">
        <v>20</v>
      </c>
      <c r="I209" s="13" t="s">
        <v>21</v>
      </c>
      <c r="J209" s="14">
        <v>488</v>
      </c>
      <c r="K209">
        <v>28.67</v>
      </c>
      <c r="L209" s="1">
        <v>100</v>
      </c>
      <c r="M209" s="1">
        <v>1</v>
      </c>
      <c r="N209" s="1">
        <f t="shared" si="6"/>
        <v>0.71330000000000005</v>
      </c>
      <c r="O209" s="16">
        <f t="shared" si="7"/>
        <v>348.09040000000005</v>
      </c>
      <c r="P209" s="1">
        <v>348.09</v>
      </c>
    </row>
    <row r="210" spans="1:16" s="1" customFormat="1" ht="29.1" customHeight="1" x14ac:dyDescent="0.15">
      <c r="A210" s="4">
        <v>205</v>
      </c>
      <c r="B210" s="7" t="s">
        <v>14</v>
      </c>
      <c r="C210" s="8" t="s">
        <v>15</v>
      </c>
      <c r="D210" s="8" t="s">
        <v>434</v>
      </c>
      <c r="E210" s="9" t="s">
        <v>435</v>
      </c>
      <c r="F210" s="10" t="s">
        <v>18</v>
      </c>
      <c r="G210" s="10" t="s">
        <v>19</v>
      </c>
      <c r="H210" s="11" t="s">
        <v>20</v>
      </c>
      <c r="I210" s="13" t="s">
        <v>21</v>
      </c>
      <c r="J210" s="14">
        <v>519</v>
      </c>
      <c r="K210">
        <v>28.67</v>
      </c>
      <c r="L210" s="1">
        <v>100</v>
      </c>
      <c r="M210" s="1">
        <v>1</v>
      </c>
      <c r="N210" s="1">
        <f t="shared" si="6"/>
        <v>0.71330000000000005</v>
      </c>
      <c r="O210" s="16">
        <f t="shared" si="7"/>
        <v>370.20270000000005</v>
      </c>
      <c r="P210" s="1">
        <v>370.2</v>
      </c>
    </row>
    <row r="211" spans="1:16" s="1" customFormat="1" ht="29.1" customHeight="1" x14ac:dyDescent="0.15">
      <c r="A211" s="4">
        <v>206</v>
      </c>
      <c r="B211" s="7" t="s">
        <v>14</v>
      </c>
      <c r="C211" s="8" t="s">
        <v>15</v>
      </c>
      <c r="D211" s="8" t="s">
        <v>436</v>
      </c>
      <c r="E211" s="9" t="s">
        <v>437</v>
      </c>
      <c r="F211" s="10" t="s">
        <v>18</v>
      </c>
      <c r="G211" s="10" t="s">
        <v>19</v>
      </c>
      <c r="H211" s="11" t="s">
        <v>20</v>
      </c>
      <c r="I211" s="13" t="s">
        <v>21</v>
      </c>
      <c r="J211" s="14">
        <v>830</v>
      </c>
      <c r="K211">
        <v>28.67</v>
      </c>
      <c r="L211" s="1">
        <v>100</v>
      </c>
      <c r="M211" s="1">
        <v>1</v>
      </c>
      <c r="N211" s="1">
        <f t="shared" si="6"/>
        <v>0.71330000000000005</v>
      </c>
      <c r="O211" s="16">
        <f t="shared" si="7"/>
        <v>592.03899999999999</v>
      </c>
      <c r="P211" s="1">
        <v>592.04</v>
      </c>
    </row>
    <row r="212" spans="1:16" s="1" customFormat="1" ht="29.1" customHeight="1" x14ac:dyDescent="0.15">
      <c r="A212" s="4">
        <v>207</v>
      </c>
      <c r="B212" s="7" t="s">
        <v>14</v>
      </c>
      <c r="C212" s="8" t="s">
        <v>15</v>
      </c>
      <c r="D212" s="8" t="s">
        <v>438</v>
      </c>
      <c r="E212" s="9" t="s">
        <v>439</v>
      </c>
      <c r="F212" s="10" t="s">
        <v>18</v>
      </c>
      <c r="G212" s="10" t="s">
        <v>19</v>
      </c>
      <c r="H212" s="11" t="s">
        <v>20</v>
      </c>
      <c r="I212" s="13" t="s">
        <v>21</v>
      </c>
      <c r="J212" s="14">
        <v>710</v>
      </c>
      <c r="K212">
        <v>28.67</v>
      </c>
      <c r="L212" s="1">
        <v>100</v>
      </c>
      <c r="M212" s="1">
        <v>1</v>
      </c>
      <c r="N212" s="1">
        <f t="shared" si="6"/>
        <v>0.71330000000000005</v>
      </c>
      <c r="O212" s="16">
        <f t="shared" si="7"/>
        <v>506.44300000000004</v>
      </c>
      <c r="P212" s="1">
        <v>506.44</v>
      </c>
    </row>
    <row r="213" spans="1:16" s="1" customFormat="1" ht="29.1" customHeight="1" x14ac:dyDescent="0.15">
      <c r="A213" s="4">
        <v>208</v>
      </c>
      <c r="B213" s="7" t="s">
        <v>14</v>
      </c>
      <c r="C213" s="8" t="s">
        <v>15</v>
      </c>
      <c r="D213" s="8" t="s">
        <v>440</v>
      </c>
      <c r="E213" s="9" t="s">
        <v>441</v>
      </c>
      <c r="F213" s="10" t="s">
        <v>18</v>
      </c>
      <c r="G213" s="10" t="s">
        <v>19</v>
      </c>
      <c r="H213" s="11" t="s">
        <v>20</v>
      </c>
      <c r="I213" s="13" t="s">
        <v>21</v>
      </c>
      <c r="J213" s="14">
        <v>466</v>
      </c>
      <c r="K213">
        <v>28.67</v>
      </c>
      <c r="L213" s="1">
        <v>100</v>
      </c>
      <c r="M213" s="1">
        <v>1</v>
      </c>
      <c r="N213" s="1">
        <f t="shared" si="6"/>
        <v>0.71330000000000005</v>
      </c>
      <c r="O213" s="16">
        <f t="shared" si="7"/>
        <v>332.39780000000002</v>
      </c>
      <c r="P213" s="1">
        <v>332.4</v>
      </c>
    </row>
    <row r="214" spans="1:16" s="1" customFormat="1" ht="29.1" customHeight="1" x14ac:dyDescent="0.15">
      <c r="A214" s="4">
        <v>209</v>
      </c>
      <c r="B214" s="7" t="s">
        <v>14</v>
      </c>
      <c r="C214" s="8" t="s">
        <v>15</v>
      </c>
      <c r="D214" s="8" t="s">
        <v>442</v>
      </c>
      <c r="E214" s="9" t="s">
        <v>443</v>
      </c>
      <c r="F214" s="10" t="s">
        <v>18</v>
      </c>
      <c r="G214" s="10" t="s">
        <v>19</v>
      </c>
      <c r="H214" s="11" t="s">
        <v>20</v>
      </c>
      <c r="I214" s="13" t="s">
        <v>21</v>
      </c>
      <c r="J214" s="14">
        <v>541</v>
      </c>
      <c r="K214">
        <v>28.67</v>
      </c>
      <c r="L214" s="1">
        <v>100</v>
      </c>
      <c r="M214" s="1">
        <v>1</v>
      </c>
      <c r="N214" s="1">
        <f t="shared" si="6"/>
        <v>0.71330000000000005</v>
      </c>
      <c r="O214" s="16">
        <f t="shared" si="7"/>
        <v>385.89530000000002</v>
      </c>
      <c r="P214" s="1">
        <v>385.9</v>
      </c>
    </row>
    <row r="215" spans="1:16" s="1" customFormat="1" ht="29.1" customHeight="1" x14ac:dyDescent="0.15">
      <c r="A215" s="4">
        <v>210</v>
      </c>
      <c r="B215" s="7" t="s">
        <v>14</v>
      </c>
      <c r="C215" s="8" t="s">
        <v>15</v>
      </c>
      <c r="D215" s="8" t="s">
        <v>444</v>
      </c>
      <c r="E215" s="9" t="s">
        <v>445</v>
      </c>
      <c r="F215" s="10" t="s">
        <v>18</v>
      </c>
      <c r="G215" s="10" t="s">
        <v>19</v>
      </c>
      <c r="H215" s="11" t="s">
        <v>20</v>
      </c>
      <c r="I215" s="13" t="s">
        <v>21</v>
      </c>
      <c r="J215" s="14">
        <v>551</v>
      </c>
      <c r="K215">
        <v>28.67</v>
      </c>
      <c r="L215" s="1">
        <v>100</v>
      </c>
      <c r="M215" s="1">
        <v>1</v>
      </c>
      <c r="N215" s="1">
        <f t="shared" si="6"/>
        <v>0.71330000000000005</v>
      </c>
      <c r="O215" s="16">
        <f t="shared" si="7"/>
        <v>393.0283</v>
      </c>
      <c r="P215" s="1">
        <v>393.03</v>
      </c>
    </row>
    <row r="216" spans="1:16" s="1" customFormat="1" ht="29.1" customHeight="1" x14ac:dyDescent="0.15">
      <c r="A216" s="4">
        <v>211</v>
      </c>
      <c r="B216" s="7" t="s">
        <v>14</v>
      </c>
      <c r="C216" s="8" t="s">
        <v>15</v>
      </c>
      <c r="D216" s="8" t="s">
        <v>446</v>
      </c>
      <c r="E216" s="9" t="s">
        <v>447</v>
      </c>
      <c r="F216" s="10" t="s">
        <v>18</v>
      </c>
      <c r="G216" s="10" t="s">
        <v>19</v>
      </c>
      <c r="H216" s="11" t="s">
        <v>20</v>
      </c>
      <c r="I216" s="13" t="s">
        <v>21</v>
      </c>
      <c r="J216" s="14">
        <v>625</v>
      </c>
      <c r="K216">
        <v>28.67</v>
      </c>
      <c r="L216" s="1">
        <v>100</v>
      </c>
      <c r="M216" s="1">
        <v>1</v>
      </c>
      <c r="N216" s="1">
        <f t="shared" si="6"/>
        <v>0.71330000000000005</v>
      </c>
      <c r="O216" s="16">
        <f t="shared" si="7"/>
        <v>445.8125</v>
      </c>
      <c r="P216" s="1">
        <v>445.81</v>
      </c>
    </row>
    <row r="217" spans="1:16" s="1" customFormat="1" ht="29.1" customHeight="1" x14ac:dyDescent="0.15">
      <c r="A217" s="4">
        <v>212</v>
      </c>
      <c r="B217" s="7" t="s">
        <v>14</v>
      </c>
      <c r="C217" s="8" t="s">
        <v>15</v>
      </c>
      <c r="D217" s="8" t="s">
        <v>448</v>
      </c>
      <c r="E217" s="9" t="s">
        <v>449</v>
      </c>
      <c r="F217" s="10" t="s">
        <v>18</v>
      </c>
      <c r="G217" s="10" t="s">
        <v>19</v>
      </c>
      <c r="H217" s="11" t="s">
        <v>20</v>
      </c>
      <c r="I217" s="13" t="s">
        <v>21</v>
      </c>
      <c r="J217" s="14">
        <v>509</v>
      </c>
      <c r="K217">
        <v>28.67</v>
      </c>
      <c r="L217" s="1">
        <v>100</v>
      </c>
      <c r="M217" s="1">
        <v>1</v>
      </c>
      <c r="N217" s="1">
        <f t="shared" si="6"/>
        <v>0.71330000000000005</v>
      </c>
      <c r="O217" s="16">
        <f t="shared" si="7"/>
        <v>363.06970000000001</v>
      </c>
      <c r="P217" s="1">
        <v>363.07</v>
      </c>
    </row>
    <row r="218" spans="1:16" s="1" customFormat="1" ht="29.1" customHeight="1" x14ac:dyDescent="0.15">
      <c r="A218" s="4">
        <v>213</v>
      </c>
      <c r="B218" s="7" t="s">
        <v>14</v>
      </c>
      <c r="C218" s="8" t="s">
        <v>15</v>
      </c>
      <c r="D218" s="8" t="s">
        <v>450</v>
      </c>
      <c r="E218" s="9" t="s">
        <v>451</v>
      </c>
      <c r="F218" s="10" t="s">
        <v>18</v>
      </c>
      <c r="G218" s="10" t="s">
        <v>19</v>
      </c>
      <c r="H218" s="11" t="s">
        <v>20</v>
      </c>
      <c r="I218" s="13" t="s">
        <v>21</v>
      </c>
      <c r="J218" s="14">
        <v>413</v>
      </c>
      <c r="K218">
        <v>28.67</v>
      </c>
      <c r="L218" s="1">
        <v>100</v>
      </c>
      <c r="M218" s="1">
        <v>1</v>
      </c>
      <c r="N218" s="1">
        <f t="shared" si="6"/>
        <v>0.71330000000000005</v>
      </c>
      <c r="O218" s="16">
        <f t="shared" si="7"/>
        <v>294.59290000000004</v>
      </c>
      <c r="P218" s="1">
        <v>294.58999999999997</v>
      </c>
    </row>
    <row r="219" spans="1:16" s="1" customFormat="1" ht="29.1" customHeight="1" x14ac:dyDescent="0.15">
      <c r="A219" s="4">
        <v>214</v>
      </c>
      <c r="B219" s="7" t="s">
        <v>14</v>
      </c>
      <c r="C219" s="8" t="s">
        <v>15</v>
      </c>
      <c r="D219" s="8" t="s">
        <v>452</v>
      </c>
      <c r="E219" s="9" t="s">
        <v>453</v>
      </c>
      <c r="F219" s="10" t="s">
        <v>18</v>
      </c>
      <c r="G219" s="10" t="s">
        <v>19</v>
      </c>
      <c r="H219" s="11" t="s">
        <v>20</v>
      </c>
      <c r="I219" s="13" t="s">
        <v>21</v>
      </c>
      <c r="J219" s="14">
        <v>519</v>
      </c>
      <c r="K219">
        <v>28.67</v>
      </c>
      <c r="L219" s="1">
        <v>100</v>
      </c>
      <c r="M219" s="1">
        <v>1</v>
      </c>
      <c r="N219" s="1">
        <f t="shared" si="6"/>
        <v>0.71330000000000005</v>
      </c>
      <c r="O219" s="16">
        <f t="shared" si="7"/>
        <v>370.20270000000005</v>
      </c>
      <c r="P219" s="1">
        <v>370.2</v>
      </c>
    </row>
    <row r="220" spans="1:16" s="1" customFormat="1" ht="29.1" customHeight="1" x14ac:dyDescent="0.15">
      <c r="A220" s="4">
        <v>215</v>
      </c>
      <c r="B220" s="7" t="s">
        <v>14</v>
      </c>
      <c r="C220" s="8" t="s">
        <v>15</v>
      </c>
      <c r="D220" s="8" t="s">
        <v>454</v>
      </c>
      <c r="E220" s="9" t="s">
        <v>455</v>
      </c>
      <c r="F220" s="10" t="s">
        <v>18</v>
      </c>
      <c r="G220" s="10" t="s">
        <v>19</v>
      </c>
      <c r="H220" s="11" t="s">
        <v>20</v>
      </c>
      <c r="I220" s="13" t="s">
        <v>21</v>
      </c>
      <c r="J220" s="14">
        <v>678</v>
      </c>
      <c r="K220">
        <v>28.67</v>
      </c>
      <c r="L220" s="1">
        <v>100</v>
      </c>
      <c r="M220" s="1">
        <v>1</v>
      </c>
      <c r="N220" s="1">
        <f t="shared" si="6"/>
        <v>0.71330000000000005</v>
      </c>
      <c r="O220" s="16">
        <f t="shared" si="7"/>
        <v>483.61740000000003</v>
      </c>
      <c r="P220" s="1">
        <v>483.62</v>
      </c>
    </row>
    <row r="221" spans="1:16" s="1" customFormat="1" ht="29.1" customHeight="1" x14ac:dyDescent="0.15">
      <c r="A221" s="4">
        <v>216</v>
      </c>
      <c r="B221" s="7" t="s">
        <v>14</v>
      </c>
      <c r="C221" s="8" t="s">
        <v>15</v>
      </c>
      <c r="D221" s="8" t="s">
        <v>456</v>
      </c>
      <c r="E221" s="9" t="s">
        <v>457</v>
      </c>
      <c r="F221" s="10" t="s">
        <v>18</v>
      </c>
      <c r="G221" s="10" t="s">
        <v>19</v>
      </c>
      <c r="H221" s="11" t="s">
        <v>20</v>
      </c>
      <c r="I221" s="13" t="s">
        <v>21</v>
      </c>
      <c r="J221" s="14">
        <v>753</v>
      </c>
      <c r="K221">
        <v>28.67</v>
      </c>
      <c r="L221" s="1">
        <v>100</v>
      </c>
      <c r="M221" s="1">
        <v>1</v>
      </c>
      <c r="N221" s="1">
        <f t="shared" si="6"/>
        <v>0.71330000000000005</v>
      </c>
      <c r="O221" s="16">
        <f t="shared" si="7"/>
        <v>537.11490000000003</v>
      </c>
      <c r="P221" s="1">
        <v>537.11</v>
      </c>
    </row>
    <row r="222" spans="1:16" s="1" customFormat="1" ht="29.1" customHeight="1" x14ac:dyDescent="0.15">
      <c r="A222" s="4">
        <v>217</v>
      </c>
      <c r="B222" s="7" t="s">
        <v>14</v>
      </c>
      <c r="C222" s="8" t="s">
        <v>15</v>
      </c>
      <c r="D222" s="8" t="s">
        <v>458</v>
      </c>
      <c r="E222" s="9" t="s">
        <v>459</v>
      </c>
      <c r="F222" s="10" t="s">
        <v>18</v>
      </c>
      <c r="G222" s="10" t="s">
        <v>19</v>
      </c>
      <c r="H222" s="11" t="s">
        <v>20</v>
      </c>
      <c r="I222" s="13" t="s">
        <v>21</v>
      </c>
      <c r="J222" s="14">
        <v>859</v>
      </c>
      <c r="K222">
        <v>28.67</v>
      </c>
      <c r="L222" s="1">
        <v>100</v>
      </c>
      <c r="M222" s="1">
        <v>1</v>
      </c>
      <c r="N222" s="1">
        <f t="shared" si="6"/>
        <v>0.71330000000000005</v>
      </c>
      <c r="O222" s="16">
        <f t="shared" si="7"/>
        <v>612.72469999999998</v>
      </c>
      <c r="P222" s="1">
        <v>612.72</v>
      </c>
    </row>
    <row r="223" spans="1:16" s="1" customFormat="1" ht="29.1" customHeight="1" x14ac:dyDescent="0.15">
      <c r="A223" s="4">
        <v>218</v>
      </c>
      <c r="B223" s="7" t="s">
        <v>14</v>
      </c>
      <c r="C223" s="8" t="s">
        <v>15</v>
      </c>
      <c r="D223" s="8" t="s">
        <v>460</v>
      </c>
      <c r="E223" s="9" t="s">
        <v>461</v>
      </c>
      <c r="F223" s="10" t="s">
        <v>18</v>
      </c>
      <c r="G223" s="10" t="s">
        <v>19</v>
      </c>
      <c r="H223" s="11" t="s">
        <v>20</v>
      </c>
      <c r="I223" s="13" t="s">
        <v>21</v>
      </c>
      <c r="J223" s="14">
        <v>763</v>
      </c>
      <c r="K223">
        <v>28.67</v>
      </c>
      <c r="L223" s="1">
        <v>100</v>
      </c>
      <c r="M223" s="1">
        <v>1</v>
      </c>
      <c r="N223" s="1">
        <f t="shared" si="6"/>
        <v>0.71330000000000005</v>
      </c>
      <c r="O223" s="16">
        <f t="shared" si="7"/>
        <v>544.24790000000007</v>
      </c>
      <c r="P223" s="1">
        <v>544.25</v>
      </c>
    </row>
    <row r="224" spans="1:16" s="1" customFormat="1" ht="29.1" customHeight="1" x14ac:dyDescent="0.15">
      <c r="A224" s="4">
        <v>219</v>
      </c>
      <c r="B224" s="7" t="s">
        <v>14</v>
      </c>
      <c r="C224" s="8" t="s">
        <v>15</v>
      </c>
      <c r="D224" s="8" t="s">
        <v>462</v>
      </c>
      <c r="E224" s="9" t="s">
        <v>463</v>
      </c>
      <c r="F224" s="10" t="s">
        <v>18</v>
      </c>
      <c r="G224" s="10" t="s">
        <v>19</v>
      </c>
      <c r="H224" s="11" t="s">
        <v>20</v>
      </c>
      <c r="I224" s="13" t="s">
        <v>21</v>
      </c>
      <c r="J224" s="14">
        <v>1071</v>
      </c>
      <c r="K224">
        <v>28.67</v>
      </c>
      <c r="L224" s="1">
        <v>100</v>
      </c>
      <c r="M224" s="1">
        <v>1</v>
      </c>
      <c r="N224" s="1">
        <f t="shared" si="6"/>
        <v>0.71330000000000005</v>
      </c>
      <c r="O224" s="16">
        <f t="shared" si="7"/>
        <v>763.9443</v>
      </c>
      <c r="P224" s="1">
        <v>763.94</v>
      </c>
    </row>
    <row r="225" spans="1:16" s="1" customFormat="1" ht="29.1" customHeight="1" x14ac:dyDescent="0.15">
      <c r="A225" s="4">
        <v>220</v>
      </c>
      <c r="B225" s="7" t="s">
        <v>14</v>
      </c>
      <c r="C225" s="8" t="s">
        <v>15</v>
      </c>
      <c r="D225" s="8" t="s">
        <v>464</v>
      </c>
      <c r="E225" s="9" t="s">
        <v>465</v>
      </c>
      <c r="F225" s="10" t="s">
        <v>18</v>
      </c>
      <c r="G225" s="10" t="s">
        <v>19</v>
      </c>
      <c r="H225" s="11" t="s">
        <v>20</v>
      </c>
      <c r="I225" s="13" t="s">
        <v>21</v>
      </c>
      <c r="J225" s="14">
        <v>753</v>
      </c>
      <c r="K225">
        <v>28.67</v>
      </c>
      <c r="L225" s="1">
        <v>100</v>
      </c>
      <c r="M225" s="1">
        <v>1</v>
      </c>
      <c r="N225" s="1">
        <f t="shared" si="6"/>
        <v>0.71330000000000005</v>
      </c>
      <c r="O225" s="16">
        <f t="shared" si="7"/>
        <v>537.11490000000003</v>
      </c>
      <c r="P225" s="1">
        <v>537.11</v>
      </c>
    </row>
    <row r="226" spans="1:16" s="1" customFormat="1" ht="29.1" customHeight="1" x14ac:dyDescent="0.15">
      <c r="A226" s="4">
        <v>221</v>
      </c>
      <c r="B226" s="7" t="s">
        <v>14</v>
      </c>
      <c r="C226" s="8" t="s">
        <v>15</v>
      </c>
      <c r="D226" s="8" t="s">
        <v>466</v>
      </c>
      <c r="E226" s="9" t="s">
        <v>467</v>
      </c>
      <c r="F226" s="10" t="s">
        <v>18</v>
      </c>
      <c r="G226" s="10" t="s">
        <v>19</v>
      </c>
      <c r="H226" s="11" t="s">
        <v>20</v>
      </c>
      <c r="I226" s="13" t="s">
        <v>21</v>
      </c>
      <c r="J226" s="14">
        <v>901</v>
      </c>
      <c r="K226">
        <v>28.67</v>
      </c>
      <c r="L226" s="1">
        <v>100</v>
      </c>
      <c r="M226" s="1">
        <v>1</v>
      </c>
      <c r="N226" s="1">
        <f t="shared" si="6"/>
        <v>0.71330000000000005</v>
      </c>
      <c r="O226" s="16">
        <f t="shared" si="7"/>
        <v>642.68330000000003</v>
      </c>
      <c r="P226" s="1">
        <v>642.67999999999995</v>
      </c>
    </row>
    <row r="227" spans="1:16" s="1" customFormat="1" ht="29.1" customHeight="1" x14ac:dyDescent="0.15">
      <c r="A227" s="4">
        <v>222</v>
      </c>
      <c r="B227" s="7" t="s">
        <v>14</v>
      </c>
      <c r="C227" s="8" t="s">
        <v>15</v>
      </c>
      <c r="D227" s="8" t="s">
        <v>468</v>
      </c>
      <c r="E227" s="9" t="s">
        <v>469</v>
      </c>
      <c r="F227" s="10" t="s">
        <v>18</v>
      </c>
      <c r="G227" s="10" t="s">
        <v>19</v>
      </c>
      <c r="H227" s="11" t="s">
        <v>20</v>
      </c>
      <c r="I227" s="13" t="s">
        <v>21</v>
      </c>
      <c r="J227" s="14">
        <v>541</v>
      </c>
      <c r="K227">
        <v>28.67</v>
      </c>
      <c r="L227" s="1">
        <v>100</v>
      </c>
      <c r="M227" s="1">
        <v>1</v>
      </c>
      <c r="N227" s="1">
        <f t="shared" si="6"/>
        <v>0.71330000000000005</v>
      </c>
      <c r="O227" s="16">
        <f t="shared" si="7"/>
        <v>385.89530000000002</v>
      </c>
      <c r="P227" s="1">
        <v>385.9</v>
      </c>
    </row>
    <row r="228" spans="1:16" s="1" customFormat="1" ht="29.1" customHeight="1" x14ac:dyDescent="0.15">
      <c r="A228" s="4">
        <v>223</v>
      </c>
      <c r="B228" s="7" t="s">
        <v>14</v>
      </c>
      <c r="C228" s="8" t="s">
        <v>15</v>
      </c>
      <c r="D228" s="8" t="s">
        <v>470</v>
      </c>
      <c r="E228" s="9" t="s">
        <v>471</v>
      </c>
      <c r="F228" s="10" t="s">
        <v>18</v>
      </c>
      <c r="G228" s="10" t="s">
        <v>19</v>
      </c>
      <c r="H228" s="11" t="s">
        <v>20</v>
      </c>
      <c r="I228" s="13" t="s">
        <v>21</v>
      </c>
      <c r="J228" s="14">
        <v>731</v>
      </c>
      <c r="K228">
        <v>28.67</v>
      </c>
      <c r="L228" s="1">
        <v>100</v>
      </c>
      <c r="M228" s="1">
        <v>1</v>
      </c>
      <c r="N228" s="1">
        <f t="shared" si="6"/>
        <v>0.71330000000000005</v>
      </c>
      <c r="O228" s="16">
        <f t="shared" si="7"/>
        <v>521.42230000000006</v>
      </c>
      <c r="P228" s="1">
        <v>521.41999999999996</v>
      </c>
    </row>
    <row r="229" spans="1:16" s="1" customFormat="1" ht="29.1" customHeight="1" x14ac:dyDescent="0.15">
      <c r="A229" s="4">
        <v>224</v>
      </c>
      <c r="B229" s="7" t="s">
        <v>14</v>
      </c>
      <c r="C229" s="8" t="s">
        <v>15</v>
      </c>
      <c r="D229" s="8" t="s">
        <v>472</v>
      </c>
      <c r="E229" s="9" t="s">
        <v>473</v>
      </c>
      <c r="F229" s="10" t="s">
        <v>18</v>
      </c>
      <c r="G229" s="10" t="s">
        <v>19</v>
      </c>
      <c r="H229" s="11" t="s">
        <v>20</v>
      </c>
      <c r="I229" s="13" t="s">
        <v>21</v>
      </c>
      <c r="J229" s="14">
        <v>769</v>
      </c>
      <c r="K229">
        <v>28.67</v>
      </c>
      <c r="L229" s="1">
        <v>100</v>
      </c>
      <c r="M229" s="1">
        <v>1</v>
      </c>
      <c r="N229" s="1">
        <f t="shared" si="6"/>
        <v>0.71330000000000005</v>
      </c>
      <c r="O229" s="16">
        <f t="shared" si="7"/>
        <v>548.52769999999998</v>
      </c>
      <c r="P229" s="1">
        <v>548.53</v>
      </c>
    </row>
    <row r="230" spans="1:16" s="1" customFormat="1" ht="29.1" customHeight="1" x14ac:dyDescent="0.15">
      <c r="A230" s="4">
        <v>225</v>
      </c>
      <c r="B230" s="7" t="s">
        <v>14</v>
      </c>
      <c r="C230" s="8" t="s">
        <v>15</v>
      </c>
      <c r="D230" s="8" t="s">
        <v>474</v>
      </c>
      <c r="E230" s="9" t="s">
        <v>475</v>
      </c>
      <c r="F230" s="10" t="s">
        <v>18</v>
      </c>
      <c r="G230" s="10" t="s">
        <v>19</v>
      </c>
      <c r="H230" s="11" t="s">
        <v>20</v>
      </c>
      <c r="I230" s="13" t="s">
        <v>21</v>
      </c>
      <c r="J230" s="14">
        <v>615</v>
      </c>
      <c r="K230">
        <v>28.67</v>
      </c>
      <c r="L230" s="1">
        <v>100</v>
      </c>
      <c r="M230" s="1">
        <v>1</v>
      </c>
      <c r="N230" s="1">
        <f t="shared" si="6"/>
        <v>0.71330000000000005</v>
      </c>
      <c r="O230" s="16">
        <f t="shared" si="7"/>
        <v>438.67950000000002</v>
      </c>
      <c r="P230" s="1">
        <v>438.68</v>
      </c>
    </row>
    <row r="231" spans="1:16" s="1" customFormat="1" ht="29.1" customHeight="1" x14ac:dyDescent="0.15">
      <c r="A231" s="4">
        <v>226</v>
      </c>
      <c r="B231" s="7" t="s">
        <v>14</v>
      </c>
      <c r="C231" s="8" t="s">
        <v>15</v>
      </c>
      <c r="D231" s="8" t="s">
        <v>476</v>
      </c>
      <c r="E231" s="9" t="s">
        <v>477</v>
      </c>
      <c r="F231" s="10" t="s">
        <v>18</v>
      </c>
      <c r="G231" s="10" t="s">
        <v>19</v>
      </c>
      <c r="H231" s="11" t="s">
        <v>20</v>
      </c>
      <c r="I231" s="13" t="s">
        <v>478</v>
      </c>
      <c r="J231" s="14">
        <v>647</v>
      </c>
      <c r="K231">
        <v>28.67</v>
      </c>
      <c r="L231" s="1">
        <v>100</v>
      </c>
      <c r="M231" s="1">
        <v>1</v>
      </c>
      <c r="N231" s="1">
        <f t="shared" si="6"/>
        <v>0.71330000000000005</v>
      </c>
      <c r="O231" s="16">
        <f t="shared" si="7"/>
        <v>461.50510000000003</v>
      </c>
      <c r="P231" s="1">
        <v>461.51</v>
      </c>
    </row>
    <row r="232" spans="1:16" s="1" customFormat="1" ht="29.1" customHeight="1" x14ac:dyDescent="0.15">
      <c r="A232" s="4">
        <v>227</v>
      </c>
      <c r="B232" s="7" t="s">
        <v>14</v>
      </c>
      <c r="C232" s="8" t="s">
        <v>15</v>
      </c>
      <c r="D232" s="8" t="s">
        <v>479</v>
      </c>
      <c r="E232" s="9" t="s">
        <v>480</v>
      </c>
      <c r="F232" s="10" t="s">
        <v>18</v>
      </c>
      <c r="G232" s="10" t="s">
        <v>19</v>
      </c>
      <c r="H232" s="11" t="s">
        <v>20</v>
      </c>
      <c r="I232" s="13" t="s">
        <v>478</v>
      </c>
      <c r="J232" s="14">
        <v>466</v>
      </c>
      <c r="K232">
        <v>28.67</v>
      </c>
      <c r="L232" s="1">
        <v>100</v>
      </c>
      <c r="M232" s="1">
        <v>1</v>
      </c>
      <c r="N232" s="1">
        <f t="shared" si="6"/>
        <v>0.71330000000000005</v>
      </c>
      <c r="O232" s="16">
        <f t="shared" si="7"/>
        <v>332.39780000000002</v>
      </c>
      <c r="P232" s="1">
        <v>332.4</v>
      </c>
    </row>
    <row r="233" spans="1:16" s="1" customFormat="1" ht="29.1" customHeight="1" x14ac:dyDescent="0.15">
      <c r="A233" s="4">
        <v>228</v>
      </c>
      <c r="B233" s="7" t="s">
        <v>14</v>
      </c>
      <c r="C233" s="8" t="s">
        <v>15</v>
      </c>
      <c r="D233" s="8" t="s">
        <v>481</v>
      </c>
      <c r="E233" s="9" t="s">
        <v>482</v>
      </c>
      <c r="F233" s="10" t="s">
        <v>18</v>
      </c>
      <c r="G233" s="10" t="s">
        <v>19</v>
      </c>
      <c r="H233" s="11" t="s">
        <v>20</v>
      </c>
      <c r="I233" s="13" t="s">
        <v>478</v>
      </c>
      <c r="J233" s="14">
        <v>774</v>
      </c>
      <c r="K233">
        <v>28.67</v>
      </c>
      <c r="L233" s="1">
        <v>100</v>
      </c>
      <c r="M233" s="1">
        <v>1</v>
      </c>
      <c r="N233" s="1">
        <f t="shared" si="6"/>
        <v>0.71330000000000005</v>
      </c>
      <c r="O233" s="16">
        <f t="shared" si="7"/>
        <v>552.0942</v>
      </c>
      <c r="P233" s="1">
        <v>552.09</v>
      </c>
    </row>
    <row r="234" spans="1:16" s="1" customFormat="1" ht="29.1" customHeight="1" x14ac:dyDescent="0.15">
      <c r="A234" s="4">
        <v>229</v>
      </c>
      <c r="B234" s="7" t="s">
        <v>14</v>
      </c>
      <c r="C234" s="8" t="s">
        <v>15</v>
      </c>
      <c r="D234" s="8" t="s">
        <v>483</v>
      </c>
      <c r="E234" s="9" t="s">
        <v>484</v>
      </c>
      <c r="F234" s="10" t="s">
        <v>18</v>
      </c>
      <c r="G234" s="10" t="s">
        <v>19</v>
      </c>
      <c r="H234" s="11" t="s">
        <v>20</v>
      </c>
      <c r="I234" s="13" t="s">
        <v>478</v>
      </c>
      <c r="J234" s="14">
        <v>943</v>
      </c>
      <c r="K234">
        <v>28.67</v>
      </c>
      <c r="L234" s="1">
        <v>100</v>
      </c>
      <c r="M234" s="1">
        <v>1</v>
      </c>
      <c r="N234" s="1">
        <f t="shared" si="6"/>
        <v>0.71330000000000005</v>
      </c>
      <c r="O234" s="16">
        <f t="shared" si="7"/>
        <v>672.64190000000008</v>
      </c>
      <c r="P234" s="1">
        <v>672.64</v>
      </c>
    </row>
    <row r="235" spans="1:16" s="1" customFormat="1" ht="29.1" customHeight="1" x14ac:dyDescent="0.15">
      <c r="A235" s="4">
        <v>230</v>
      </c>
      <c r="B235" s="7" t="s">
        <v>14</v>
      </c>
      <c r="C235" s="8" t="s">
        <v>15</v>
      </c>
      <c r="D235" s="8" t="s">
        <v>485</v>
      </c>
      <c r="E235" s="9" t="s">
        <v>486</v>
      </c>
      <c r="F235" s="10" t="s">
        <v>18</v>
      </c>
      <c r="G235" s="10" t="s">
        <v>19</v>
      </c>
      <c r="H235" s="11" t="s">
        <v>20</v>
      </c>
      <c r="I235" s="13" t="s">
        <v>478</v>
      </c>
      <c r="J235" s="14">
        <v>647</v>
      </c>
      <c r="K235">
        <v>28.67</v>
      </c>
      <c r="L235" s="1">
        <v>100</v>
      </c>
      <c r="M235" s="1">
        <v>1</v>
      </c>
      <c r="N235" s="1">
        <f t="shared" si="6"/>
        <v>0.71330000000000005</v>
      </c>
      <c r="O235" s="16">
        <f t="shared" si="7"/>
        <v>461.50510000000003</v>
      </c>
      <c r="P235" s="1">
        <v>461.51</v>
      </c>
    </row>
    <row r="236" spans="1:16" s="1" customFormat="1" ht="29.1" customHeight="1" x14ac:dyDescent="0.15">
      <c r="A236" s="4">
        <v>231</v>
      </c>
      <c r="B236" s="7" t="s">
        <v>14</v>
      </c>
      <c r="C236" s="8" t="s">
        <v>15</v>
      </c>
      <c r="D236" s="8" t="s">
        <v>487</v>
      </c>
      <c r="E236" s="9" t="s">
        <v>488</v>
      </c>
      <c r="F236" s="10" t="s">
        <v>18</v>
      </c>
      <c r="G236" s="10" t="s">
        <v>19</v>
      </c>
      <c r="H236" s="11" t="s">
        <v>20</v>
      </c>
      <c r="I236" s="13" t="s">
        <v>478</v>
      </c>
      <c r="J236" s="14">
        <v>625</v>
      </c>
      <c r="K236">
        <v>28.67</v>
      </c>
      <c r="L236" s="1">
        <v>100</v>
      </c>
      <c r="M236" s="1">
        <v>1</v>
      </c>
      <c r="N236" s="1">
        <f t="shared" si="6"/>
        <v>0.71330000000000005</v>
      </c>
      <c r="O236" s="16">
        <f t="shared" si="7"/>
        <v>445.8125</v>
      </c>
      <c r="P236" s="1">
        <v>445.81</v>
      </c>
    </row>
    <row r="237" spans="1:16" s="1" customFormat="1" ht="29.1" customHeight="1" x14ac:dyDescent="0.15">
      <c r="A237" s="4">
        <v>232</v>
      </c>
      <c r="B237" s="7" t="s">
        <v>14</v>
      </c>
      <c r="C237" s="8" t="s">
        <v>15</v>
      </c>
      <c r="D237" s="8" t="s">
        <v>489</v>
      </c>
      <c r="E237" s="9" t="s">
        <v>490</v>
      </c>
      <c r="F237" s="10" t="s">
        <v>18</v>
      </c>
      <c r="G237" s="10" t="s">
        <v>19</v>
      </c>
      <c r="H237" s="11" t="s">
        <v>20</v>
      </c>
      <c r="I237" s="13" t="s">
        <v>21</v>
      </c>
      <c r="J237" s="14">
        <v>604</v>
      </c>
      <c r="K237">
        <v>28.67</v>
      </c>
      <c r="L237" s="1">
        <v>100</v>
      </c>
      <c r="M237" s="1">
        <v>1</v>
      </c>
      <c r="N237" s="1">
        <f t="shared" si="6"/>
        <v>0.71330000000000005</v>
      </c>
      <c r="O237" s="16">
        <f t="shared" si="7"/>
        <v>430.83320000000003</v>
      </c>
      <c r="P237" s="1">
        <v>430.83</v>
      </c>
    </row>
  </sheetData>
  <mergeCells count="1">
    <mergeCell ref="A2:J3"/>
  </mergeCells>
  <phoneticPr fontId="3" type="noConversion"/>
  <pageMargins left="0.31" right="0.27" top="0.5" bottom="0.52" header="0.33" footer="0.31"/>
  <pageSetup paperSize="9" scale="94" fitToHeight="100" orientation="portrait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0"/>
  <sheetViews>
    <sheetView topLeftCell="A206" zoomScale="85" zoomScaleNormal="85" workbookViewId="0">
      <selection activeCell="G218" sqref="G218"/>
    </sheetView>
  </sheetViews>
  <sheetFormatPr defaultRowHeight="14.25" x14ac:dyDescent="0.15"/>
  <cols>
    <col min="1" max="1" width="72.375" customWidth="1"/>
    <col min="6" max="6" width="14.5" customWidth="1"/>
    <col min="7" max="7" width="58" customWidth="1"/>
    <col min="8" max="8" width="48" customWidth="1"/>
  </cols>
  <sheetData>
    <row r="2" spans="1:8" ht="21.95" customHeight="1" x14ac:dyDescent="0.15">
      <c r="A2" s="17" t="s">
        <v>491</v>
      </c>
      <c r="B2" t="s">
        <v>492</v>
      </c>
      <c r="C2" t="s">
        <v>493</v>
      </c>
      <c r="D2" t="s">
        <v>494</v>
      </c>
      <c r="E2" t="s">
        <v>495</v>
      </c>
      <c r="F2" s="18" t="s">
        <v>741</v>
      </c>
      <c r="G2" s="17" t="s">
        <v>743</v>
      </c>
      <c r="H2" s="19" t="s">
        <v>742</v>
      </c>
    </row>
    <row r="3" spans="1:8" ht="21.95" customHeight="1" x14ac:dyDescent="0.15">
      <c r="A3" s="17" t="s">
        <v>491</v>
      </c>
      <c r="B3" t="s">
        <v>497</v>
      </c>
      <c r="C3" t="s">
        <v>493</v>
      </c>
      <c r="D3" t="s">
        <v>498</v>
      </c>
      <c r="E3" t="s">
        <v>499</v>
      </c>
      <c r="F3" t="s">
        <v>500</v>
      </c>
      <c r="G3" s="17" t="s">
        <v>746</v>
      </c>
      <c r="H3" s="18" t="s">
        <v>745</v>
      </c>
    </row>
    <row r="4" spans="1:8" ht="21.95" customHeight="1" x14ac:dyDescent="0.15">
      <c r="A4" s="17" t="s">
        <v>491</v>
      </c>
      <c r="B4" t="s">
        <v>501</v>
      </c>
      <c r="C4" t="s">
        <v>493</v>
      </c>
      <c r="D4" t="s">
        <v>498</v>
      </c>
      <c r="E4" t="s">
        <v>502</v>
      </c>
      <c r="F4" t="s">
        <v>500</v>
      </c>
      <c r="G4" s="17" t="s">
        <v>746</v>
      </c>
      <c r="H4" s="18" t="s">
        <v>745</v>
      </c>
    </row>
    <row r="5" spans="1:8" ht="21.95" customHeight="1" x14ac:dyDescent="0.15">
      <c r="A5" s="17" t="s">
        <v>491</v>
      </c>
      <c r="B5" t="s">
        <v>501</v>
      </c>
      <c r="C5" t="s">
        <v>493</v>
      </c>
      <c r="D5" t="s">
        <v>498</v>
      </c>
      <c r="E5" t="s">
        <v>503</v>
      </c>
      <c r="F5" s="18" t="s">
        <v>717</v>
      </c>
      <c r="G5" s="17" t="s">
        <v>719</v>
      </c>
      <c r="H5" s="19" t="s">
        <v>718</v>
      </c>
    </row>
    <row r="6" spans="1:8" ht="21.95" customHeight="1" x14ac:dyDescent="0.15">
      <c r="A6" s="17" t="s">
        <v>491</v>
      </c>
      <c r="B6" t="s">
        <v>505</v>
      </c>
      <c r="C6" t="s">
        <v>493</v>
      </c>
      <c r="D6" t="s">
        <v>494</v>
      </c>
      <c r="E6" t="s">
        <v>495</v>
      </c>
      <c r="F6" s="18" t="s">
        <v>707</v>
      </c>
      <c r="G6" s="17" t="s">
        <v>743</v>
      </c>
      <c r="H6" s="19" t="s">
        <v>742</v>
      </c>
    </row>
    <row r="7" spans="1:8" ht="21.95" customHeight="1" x14ac:dyDescent="0.15">
      <c r="A7" s="17" t="s">
        <v>491</v>
      </c>
      <c r="B7" t="s">
        <v>505</v>
      </c>
      <c r="C7" t="s">
        <v>493</v>
      </c>
      <c r="D7" t="s">
        <v>506</v>
      </c>
      <c r="E7" t="s">
        <v>507</v>
      </c>
      <c r="F7" t="s">
        <v>496</v>
      </c>
      <c r="G7" s="17" t="s">
        <v>743</v>
      </c>
      <c r="H7" s="19" t="s">
        <v>742</v>
      </c>
    </row>
    <row r="8" spans="1:8" ht="21.95" customHeight="1" x14ac:dyDescent="0.15">
      <c r="A8" s="17" t="s">
        <v>491</v>
      </c>
      <c r="B8" t="s">
        <v>508</v>
      </c>
      <c r="C8" t="s">
        <v>493</v>
      </c>
      <c r="D8" t="s">
        <v>494</v>
      </c>
      <c r="E8" t="s">
        <v>509</v>
      </c>
      <c r="F8" t="s">
        <v>496</v>
      </c>
      <c r="G8" s="17" t="s">
        <v>743</v>
      </c>
      <c r="H8" s="19" t="s">
        <v>742</v>
      </c>
    </row>
    <row r="9" spans="1:8" ht="21.95" customHeight="1" x14ac:dyDescent="0.15">
      <c r="A9" s="17" t="s">
        <v>491</v>
      </c>
      <c r="B9" t="s">
        <v>510</v>
      </c>
      <c r="C9" t="s">
        <v>493</v>
      </c>
      <c r="D9" t="s">
        <v>494</v>
      </c>
      <c r="E9" t="s">
        <v>511</v>
      </c>
      <c r="F9" t="s">
        <v>496</v>
      </c>
      <c r="G9" s="17" t="s">
        <v>743</v>
      </c>
      <c r="H9" s="19" t="s">
        <v>742</v>
      </c>
    </row>
    <row r="10" spans="1:8" ht="21.95" customHeight="1" x14ac:dyDescent="0.15">
      <c r="A10" s="17" t="s">
        <v>491</v>
      </c>
      <c r="B10" t="s">
        <v>510</v>
      </c>
      <c r="C10" t="s">
        <v>493</v>
      </c>
      <c r="D10" t="s">
        <v>506</v>
      </c>
      <c r="E10" t="s">
        <v>512</v>
      </c>
      <c r="F10" t="s">
        <v>496</v>
      </c>
      <c r="G10" s="17" t="s">
        <v>743</v>
      </c>
      <c r="H10" s="19" t="s">
        <v>742</v>
      </c>
    </row>
    <row r="11" spans="1:8" ht="21.95" customHeight="1" x14ac:dyDescent="0.15">
      <c r="A11" s="17" t="s">
        <v>491</v>
      </c>
      <c r="B11" t="s">
        <v>513</v>
      </c>
      <c r="C11" t="s">
        <v>493</v>
      </c>
      <c r="D11" t="s">
        <v>498</v>
      </c>
      <c r="E11" t="s">
        <v>514</v>
      </c>
      <c r="F11" t="s">
        <v>496</v>
      </c>
      <c r="G11" s="17" t="s">
        <v>743</v>
      </c>
      <c r="H11" s="19" t="s">
        <v>742</v>
      </c>
    </row>
    <row r="12" spans="1:8" ht="21.95" customHeight="1" x14ac:dyDescent="0.15">
      <c r="A12" s="17" t="s">
        <v>491</v>
      </c>
      <c r="B12" t="s">
        <v>513</v>
      </c>
      <c r="C12" t="s">
        <v>493</v>
      </c>
      <c r="D12" t="s">
        <v>506</v>
      </c>
      <c r="E12" t="s">
        <v>511</v>
      </c>
      <c r="F12" t="s">
        <v>496</v>
      </c>
      <c r="G12" s="17" t="s">
        <v>743</v>
      </c>
      <c r="H12" s="19" t="s">
        <v>742</v>
      </c>
    </row>
    <row r="13" spans="1:8" ht="21.95" customHeight="1" x14ac:dyDescent="0.15">
      <c r="A13" s="17" t="s">
        <v>491</v>
      </c>
      <c r="B13" t="s">
        <v>515</v>
      </c>
      <c r="C13" t="s">
        <v>493</v>
      </c>
      <c r="D13" t="s">
        <v>494</v>
      </c>
      <c r="E13" t="s">
        <v>516</v>
      </c>
      <c r="F13" t="s">
        <v>496</v>
      </c>
      <c r="G13" s="17" t="s">
        <v>743</v>
      </c>
      <c r="H13" s="19" t="s">
        <v>742</v>
      </c>
    </row>
    <row r="14" spans="1:8" ht="21.95" customHeight="1" x14ac:dyDescent="0.15">
      <c r="A14" s="17" t="s">
        <v>491</v>
      </c>
      <c r="B14" t="s">
        <v>517</v>
      </c>
      <c r="C14" t="s">
        <v>493</v>
      </c>
      <c r="D14" t="s">
        <v>518</v>
      </c>
      <c r="E14" t="s">
        <v>519</v>
      </c>
      <c r="F14" t="s">
        <v>496</v>
      </c>
      <c r="G14" s="17" t="s">
        <v>743</v>
      </c>
      <c r="H14" s="19" t="s">
        <v>742</v>
      </c>
    </row>
    <row r="15" spans="1:8" ht="21.95" customHeight="1" x14ac:dyDescent="0.15">
      <c r="A15" s="17" t="s">
        <v>491</v>
      </c>
      <c r="B15" t="s">
        <v>517</v>
      </c>
      <c r="C15" t="s">
        <v>493</v>
      </c>
      <c r="D15" t="s">
        <v>518</v>
      </c>
      <c r="E15" t="s">
        <v>520</v>
      </c>
      <c r="F15" t="s">
        <v>496</v>
      </c>
      <c r="G15" s="17" t="s">
        <v>743</v>
      </c>
      <c r="H15" s="19" t="s">
        <v>742</v>
      </c>
    </row>
    <row r="16" spans="1:8" ht="21.95" customHeight="1" x14ac:dyDescent="0.15">
      <c r="A16" s="17" t="s">
        <v>491</v>
      </c>
      <c r="B16" t="s">
        <v>521</v>
      </c>
      <c r="C16" t="s">
        <v>493</v>
      </c>
      <c r="D16" t="s">
        <v>506</v>
      </c>
      <c r="E16" t="s">
        <v>522</v>
      </c>
      <c r="F16" t="s">
        <v>496</v>
      </c>
      <c r="G16" s="17" t="s">
        <v>743</v>
      </c>
      <c r="H16" s="19" t="s">
        <v>742</v>
      </c>
    </row>
    <row r="17" spans="1:8" ht="21.95" customHeight="1" x14ac:dyDescent="0.15">
      <c r="A17" s="17" t="s">
        <v>491</v>
      </c>
      <c r="B17" t="s">
        <v>523</v>
      </c>
      <c r="C17" t="s">
        <v>493</v>
      </c>
      <c r="D17" t="s">
        <v>524</v>
      </c>
      <c r="E17" t="s">
        <v>525</v>
      </c>
      <c r="F17" t="s">
        <v>496</v>
      </c>
      <c r="G17" s="17" t="s">
        <v>743</v>
      </c>
      <c r="H17" s="19" t="s">
        <v>742</v>
      </c>
    </row>
    <row r="18" spans="1:8" ht="21.95" customHeight="1" x14ac:dyDescent="0.15">
      <c r="A18" s="17" t="s">
        <v>491</v>
      </c>
      <c r="B18" t="s">
        <v>523</v>
      </c>
      <c r="C18" t="s">
        <v>493</v>
      </c>
      <c r="D18" t="s">
        <v>524</v>
      </c>
      <c r="E18" t="s">
        <v>525</v>
      </c>
      <c r="F18" t="s">
        <v>500</v>
      </c>
      <c r="G18" s="17" t="s">
        <v>746</v>
      </c>
      <c r="H18" s="18" t="s">
        <v>745</v>
      </c>
    </row>
    <row r="19" spans="1:8" ht="21.95" customHeight="1" x14ac:dyDescent="0.15">
      <c r="A19" s="17" t="s">
        <v>491</v>
      </c>
      <c r="B19" t="s">
        <v>523</v>
      </c>
      <c r="C19" t="s">
        <v>493</v>
      </c>
      <c r="D19" t="s">
        <v>524</v>
      </c>
      <c r="E19" t="s">
        <v>526</v>
      </c>
      <c r="F19" t="s">
        <v>500</v>
      </c>
      <c r="G19" s="17" t="s">
        <v>746</v>
      </c>
      <c r="H19" s="18" t="s">
        <v>745</v>
      </c>
    </row>
    <row r="20" spans="1:8" ht="21.95" customHeight="1" x14ac:dyDescent="0.15">
      <c r="A20" s="17" t="s">
        <v>491</v>
      </c>
      <c r="B20" t="s">
        <v>523</v>
      </c>
      <c r="C20" t="s">
        <v>493</v>
      </c>
      <c r="D20" t="s">
        <v>524</v>
      </c>
      <c r="E20" t="s">
        <v>527</v>
      </c>
      <c r="F20" t="s">
        <v>504</v>
      </c>
      <c r="G20" s="17" t="s">
        <v>719</v>
      </c>
      <c r="H20" s="19" t="s">
        <v>718</v>
      </c>
    </row>
    <row r="21" spans="1:8" ht="21.95" customHeight="1" x14ac:dyDescent="0.15">
      <c r="A21" s="17" t="s">
        <v>491</v>
      </c>
      <c r="B21" t="s">
        <v>528</v>
      </c>
      <c r="C21" t="s">
        <v>493</v>
      </c>
      <c r="D21" t="s">
        <v>498</v>
      </c>
      <c r="E21" t="s">
        <v>527</v>
      </c>
      <c r="F21" t="s">
        <v>496</v>
      </c>
      <c r="G21" s="17" t="s">
        <v>743</v>
      </c>
      <c r="H21" s="19" t="s">
        <v>742</v>
      </c>
    </row>
    <row r="22" spans="1:8" ht="21.95" customHeight="1" x14ac:dyDescent="0.15">
      <c r="A22" s="17" t="s">
        <v>491</v>
      </c>
      <c r="B22" t="s">
        <v>529</v>
      </c>
      <c r="C22" t="s">
        <v>493</v>
      </c>
      <c r="D22" t="s">
        <v>518</v>
      </c>
      <c r="E22" t="s">
        <v>530</v>
      </c>
      <c r="F22" s="18" t="s">
        <v>714</v>
      </c>
      <c r="G22" s="17" t="s">
        <v>716</v>
      </c>
      <c r="H22" s="19" t="s">
        <v>715</v>
      </c>
    </row>
    <row r="23" spans="1:8" ht="21.95" customHeight="1" x14ac:dyDescent="0.15">
      <c r="A23" s="17" t="s">
        <v>491</v>
      </c>
      <c r="B23" t="s">
        <v>532</v>
      </c>
      <c r="C23" t="s">
        <v>493</v>
      </c>
      <c r="D23" t="s">
        <v>498</v>
      </c>
      <c r="E23" t="s">
        <v>533</v>
      </c>
      <c r="F23" t="s">
        <v>504</v>
      </c>
      <c r="G23" s="17" t="s">
        <v>719</v>
      </c>
      <c r="H23" s="19" t="s">
        <v>718</v>
      </c>
    </row>
    <row r="24" spans="1:8" ht="21.95" customHeight="1" x14ac:dyDescent="0.15">
      <c r="A24" s="17" t="s">
        <v>491</v>
      </c>
      <c r="B24" t="s">
        <v>534</v>
      </c>
      <c r="C24" t="s">
        <v>493</v>
      </c>
      <c r="D24" t="s">
        <v>494</v>
      </c>
      <c r="E24" t="s">
        <v>535</v>
      </c>
      <c r="F24" t="s">
        <v>496</v>
      </c>
      <c r="G24" s="17" t="s">
        <v>743</v>
      </c>
      <c r="H24" s="19" t="s">
        <v>742</v>
      </c>
    </row>
    <row r="25" spans="1:8" ht="21.95" customHeight="1" x14ac:dyDescent="0.15">
      <c r="A25" s="17" t="s">
        <v>491</v>
      </c>
      <c r="B25" t="s">
        <v>536</v>
      </c>
      <c r="C25" t="s">
        <v>493</v>
      </c>
      <c r="D25" t="s">
        <v>518</v>
      </c>
      <c r="E25" t="s">
        <v>537</v>
      </c>
      <c r="F25" t="s">
        <v>496</v>
      </c>
      <c r="G25" s="17" t="s">
        <v>743</v>
      </c>
      <c r="H25" s="19" t="s">
        <v>742</v>
      </c>
    </row>
    <row r="26" spans="1:8" ht="21.95" customHeight="1" x14ac:dyDescent="0.15">
      <c r="A26" s="17" t="s">
        <v>491</v>
      </c>
      <c r="B26" t="s">
        <v>538</v>
      </c>
      <c r="C26" t="s">
        <v>493</v>
      </c>
      <c r="D26" t="s">
        <v>498</v>
      </c>
      <c r="E26" t="s">
        <v>539</v>
      </c>
      <c r="F26" s="18" t="s">
        <v>729</v>
      </c>
      <c r="G26" s="17" t="s">
        <v>731</v>
      </c>
      <c r="H26" s="19" t="s">
        <v>730</v>
      </c>
    </row>
    <row r="27" spans="1:8" ht="21.95" customHeight="1" x14ac:dyDescent="0.15">
      <c r="A27" s="17" t="s">
        <v>491</v>
      </c>
      <c r="B27" t="s">
        <v>528</v>
      </c>
      <c r="C27" t="s">
        <v>493</v>
      </c>
      <c r="D27" t="s">
        <v>498</v>
      </c>
      <c r="E27" t="s">
        <v>541</v>
      </c>
      <c r="F27" t="s">
        <v>496</v>
      </c>
      <c r="G27" s="17" t="s">
        <v>743</v>
      </c>
      <c r="H27" s="19" t="s">
        <v>742</v>
      </c>
    </row>
    <row r="28" spans="1:8" ht="21.95" customHeight="1" x14ac:dyDescent="0.15">
      <c r="A28" s="17" t="s">
        <v>491</v>
      </c>
      <c r="B28" t="s">
        <v>542</v>
      </c>
      <c r="C28" t="s">
        <v>493</v>
      </c>
      <c r="D28" t="s">
        <v>498</v>
      </c>
      <c r="E28" t="s">
        <v>543</v>
      </c>
      <c r="F28" t="s">
        <v>504</v>
      </c>
      <c r="G28" s="17" t="s">
        <v>719</v>
      </c>
      <c r="H28" s="19" t="s">
        <v>718</v>
      </c>
    </row>
    <row r="29" spans="1:8" ht="21.95" customHeight="1" x14ac:dyDescent="0.15">
      <c r="A29" s="17" t="s">
        <v>491</v>
      </c>
      <c r="B29" t="s">
        <v>544</v>
      </c>
      <c r="C29" t="s">
        <v>493</v>
      </c>
      <c r="D29" t="s">
        <v>498</v>
      </c>
      <c r="E29" t="s">
        <v>543</v>
      </c>
      <c r="F29" t="s">
        <v>496</v>
      </c>
      <c r="G29" s="17" t="s">
        <v>743</v>
      </c>
      <c r="H29" s="19" t="s">
        <v>742</v>
      </c>
    </row>
    <row r="30" spans="1:8" ht="21.95" customHeight="1" x14ac:dyDescent="0.15">
      <c r="A30" s="17" t="s">
        <v>491</v>
      </c>
      <c r="B30" t="s">
        <v>545</v>
      </c>
      <c r="C30" t="s">
        <v>493</v>
      </c>
      <c r="D30" t="s">
        <v>494</v>
      </c>
      <c r="E30" t="s">
        <v>546</v>
      </c>
      <c r="F30" t="s">
        <v>531</v>
      </c>
      <c r="G30" s="17" t="s">
        <v>716</v>
      </c>
      <c r="H30" s="19" t="s">
        <v>715</v>
      </c>
    </row>
    <row r="31" spans="1:8" ht="21.95" customHeight="1" x14ac:dyDescent="0.15">
      <c r="A31" s="17" t="s">
        <v>491</v>
      </c>
      <c r="B31" t="s">
        <v>547</v>
      </c>
      <c r="C31" t="s">
        <v>493</v>
      </c>
      <c r="D31" t="s">
        <v>518</v>
      </c>
      <c r="E31" t="s">
        <v>519</v>
      </c>
      <c r="F31" t="s">
        <v>531</v>
      </c>
      <c r="G31" s="17" t="s">
        <v>716</v>
      </c>
      <c r="H31" s="19" t="s">
        <v>715</v>
      </c>
    </row>
    <row r="32" spans="1:8" ht="21.95" customHeight="1" x14ac:dyDescent="0.15">
      <c r="A32" s="17" t="s">
        <v>548</v>
      </c>
      <c r="B32" t="s">
        <v>549</v>
      </c>
      <c r="C32" t="s">
        <v>498</v>
      </c>
      <c r="D32">
        <v>12</v>
      </c>
      <c r="F32" s="18" t="s">
        <v>708</v>
      </c>
      <c r="G32" s="17" t="s">
        <v>710</v>
      </c>
      <c r="H32" s="18" t="s">
        <v>709</v>
      </c>
    </row>
    <row r="33" spans="1:8" ht="21.95" customHeight="1" x14ac:dyDescent="0.15">
      <c r="A33" s="17" t="s">
        <v>548</v>
      </c>
      <c r="B33" t="s">
        <v>551</v>
      </c>
      <c r="C33" t="s">
        <v>518</v>
      </c>
      <c r="D33">
        <v>14</v>
      </c>
      <c r="F33" s="18" t="s">
        <v>756</v>
      </c>
      <c r="G33" s="17" t="s">
        <v>758</v>
      </c>
      <c r="H33" s="18" t="s">
        <v>757</v>
      </c>
    </row>
    <row r="34" spans="1:8" ht="21.95" customHeight="1" x14ac:dyDescent="0.15">
      <c r="A34" s="17" t="s">
        <v>553</v>
      </c>
      <c r="B34" t="s">
        <v>554</v>
      </c>
      <c r="C34" t="s">
        <v>518</v>
      </c>
      <c r="F34" s="18" t="s">
        <v>735</v>
      </c>
      <c r="G34" s="17" t="s">
        <v>737</v>
      </c>
      <c r="H34" s="18" t="s">
        <v>736</v>
      </c>
    </row>
    <row r="35" spans="1:8" ht="21.95" customHeight="1" x14ac:dyDescent="0.15">
      <c r="A35" s="17" t="s">
        <v>491</v>
      </c>
      <c r="B35" t="s">
        <v>556</v>
      </c>
      <c r="C35" t="s">
        <v>493</v>
      </c>
      <c r="D35" t="s">
        <v>518</v>
      </c>
      <c r="E35" t="s">
        <v>557</v>
      </c>
      <c r="F35" t="s">
        <v>531</v>
      </c>
      <c r="G35" s="17" t="s">
        <v>716</v>
      </c>
      <c r="H35" s="19" t="s">
        <v>715</v>
      </c>
    </row>
    <row r="36" spans="1:8" ht="21.95" customHeight="1" x14ac:dyDescent="0.15">
      <c r="A36" s="17" t="s">
        <v>491</v>
      </c>
      <c r="B36" t="s">
        <v>558</v>
      </c>
      <c r="C36" t="s">
        <v>493</v>
      </c>
      <c r="D36" t="s">
        <v>518</v>
      </c>
      <c r="E36" t="s">
        <v>559</v>
      </c>
      <c r="F36" s="18" t="s">
        <v>738</v>
      </c>
      <c r="G36" s="17" t="s">
        <v>740</v>
      </c>
      <c r="H36" s="19" t="s">
        <v>739</v>
      </c>
    </row>
    <row r="37" spans="1:8" ht="21.95" customHeight="1" x14ac:dyDescent="0.15">
      <c r="A37" s="17" t="s">
        <v>491</v>
      </c>
      <c r="B37" t="s">
        <v>561</v>
      </c>
      <c r="C37" t="s">
        <v>493</v>
      </c>
      <c r="D37" t="s">
        <v>498</v>
      </c>
      <c r="E37" t="s">
        <v>562</v>
      </c>
      <c r="F37" t="s">
        <v>531</v>
      </c>
      <c r="G37" s="17" t="s">
        <v>716</v>
      </c>
      <c r="H37" s="19" t="s">
        <v>715</v>
      </c>
    </row>
    <row r="38" spans="1:8" ht="21.95" customHeight="1" x14ac:dyDescent="0.15">
      <c r="A38" s="17" t="s">
        <v>491</v>
      </c>
      <c r="B38" t="s">
        <v>529</v>
      </c>
      <c r="C38" t="s">
        <v>493</v>
      </c>
      <c r="D38" t="s">
        <v>498</v>
      </c>
      <c r="E38" t="s">
        <v>563</v>
      </c>
      <c r="F38" t="s">
        <v>500</v>
      </c>
      <c r="G38" s="17" t="s">
        <v>746</v>
      </c>
      <c r="H38" s="18" t="s">
        <v>745</v>
      </c>
    </row>
    <row r="39" spans="1:8" ht="21.95" customHeight="1" x14ac:dyDescent="0.15">
      <c r="A39" s="17" t="s">
        <v>491</v>
      </c>
      <c r="B39" t="s">
        <v>564</v>
      </c>
      <c r="C39" t="s">
        <v>493</v>
      </c>
      <c r="D39" t="s">
        <v>498</v>
      </c>
      <c r="E39" t="s">
        <v>499</v>
      </c>
      <c r="F39" t="s">
        <v>496</v>
      </c>
      <c r="G39" s="17" t="s">
        <v>743</v>
      </c>
      <c r="H39" s="19" t="s">
        <v>742</v>
      </c>
    </row>
    <row r="40" spans="1:8" ht="21.95" customHeight="1" x14ac:dyDescent="0.15">
      <c r="A40" s="17" t="s">
        <v>491</v>
      </c>
      <c r="B40" t="s">
        <v>565</v>
      </c>
      <c r="C40" t="s">
        <v>493</v>
      </c>
      <c r="D40" t="s">
        <v>498</v>
      </c>
      <c r="E40" t="s">
        <v>566</v>
      </c>
      <c r="F40" t="s">
        <v>500</v>
      </c>
      <c r="G40" s="17" t="s">
        <v>746</v>
      </c>
      <c r="H40" s="18" t="s">
        <v>745</v>
      </c>
    </row>
    <row r="41" spans="1:8" ht="21.95" customHeight="1" x14ac:dyDescent="0.15">
      <c r="A41" s="17" t="s">
        <v>491</v>
      </c>
      <c r="B41" t="s">
        <v>567</v>
      </c>
      <c r="C41" t="s">
        <v>493</v>
      </c>
      <c r="D41" t="s">
        <v>518</v>
      </c>
      <c r="E41" t="s">
        <v>568</v>
      </c>
      <c r="F41" t="s">
        <v>496</v>
      </c>
      <c r="G41" s="17" t="s">
        <v>743</v>
      </c>
      <c r="H41" s="19" t="s">
        <v>742</v>
      </c>
    </row>
    <row r="42" spans="1:8" ht="21.95" customHeight="1" x14ac:dyDescent="0.15">
      <c r="A42" s="17" t="s">
        <v>491</v>
      </c>
      <c r="B42" t="s">
        <v>569</v>
      </c>
      <c r="C42" t="s">
        <v>493</v>
      </c>
      <c r="D42" t="s">
        <v>518</v>
      </c>
      <c r="E42" t="s">
        <v>570</v>
      </c>
      <c r="F42" t="s">
        <v>500</v>
      </c>
      <c r="G42" s="17" t="s">
        <v>746</v>
      </c>
      <c r="H42" s="18" t="s">
        <v>745</v>
      </c>
    </row>
    <row r="43" spans="1:8" ht="21.95" customHeight="1" x14ac:dyDescent="0.15">
      <c r="A43" s="17" t="s">
        <v>491</v>
      </c>
      <c r="B43" t="s">
        <v>571</v>
      </c>
      <c r="C43" t="s">
        <v>493</v>
      </c>
      <c r="D43" t="s">
        <v>494</v>
      </c>
      <c r="E43" t="s">
        <v>495</v>
      </c>
      <c r="F43" t="s">
        <v>496</v>
      </c>
      <c r="G43" s="17" t="s">
        <v>743</v>
      </c>
      <c r="H43" s="19" t="s">
        <v>742</v>
      </c>
    </row>
    <row r="44" spans="1:8" ht="21.95" customHeight="1" x14ac:dyDescent="0.15">
      <c r="A44" s="17" t="s">
        <v>491</v>
      </c>
      <c r="B44" t="s">
        <v>572</v>
      </c>
      <c r="C44" t="s">
        <v>493</v>
      </c>
      <c r="D44" t="s">
        <v>498</v>
      </c>
      <c r="E44" t="s">
        <v>573</v>
      </c>
      <c r="F44" t="s">
        <v>496</v>
      </c>
      <c r="G44" s="17" t="s">
        <v>743</v>
      </c>
      <c r="H44" s="19" t="s">
        <v>742</v>
      </c>
    </row>
    <row r="45" spans="1:8" ht="21.95" customHeight="1" x14ac:dyDescent="0.15">
      <c r="A45" s="17" t="s">
        <v>491</v>
      </c>
      <c r="B45" t="s">
        <v>497</v>
      </c>
      <c r="C45" t="s">
        <v>493</v>
      </c>
      <c r="D45" t="s">
        <v>498</v>
      </c>
      <c r="E45" t="s">
        <v>574</v>
      </c>
      <c r="F45" t="s">
        <v>504</v>
      </c>
      <c r="G45" s="17" t="s">
        <v>719</v>
      </c>
      <c r="H45" s="19" t="s">
        <v>718</v>
      </c>
    </row>
    <row r="46" spans="1:8" ht="21.95" customHeight="1" x14ac:dyDescent="0.15">
      <c r="A46" s="17" t="s">
        <v>491</v>
      </c>
      <c r="B46" t="s">
        <v>528</v>
      </c>
      <c r="C46" t="s">
        <v>493</v>
      </c>
      <c r="D46" t="s">
        <v>498</v>
      </c>
      <c r="E46" t="s">
        <v>575</v>
      </c>
      <c r="F46" t="s">
        <v>504</v>
      </c>
      <c r="G46" s="17" t="s">
        <v>719</v>
      </c>
      <c r="H46" s="19" t="s">
        <v>718</v>
      </c>
    </row>
    <row r="47" spans="1:8" ht="21.95" customHeight="1" x14ac:dyDescent="0.15">
      <c r="A47" s="17" t="s">
        <v>491</v>
      </c>
      <c r="B47" t="s">
        <v>576</v>
      </c>
      <c r="C47" t="s">
        <v>493</v>
      </c>
      <c r="D47" t="s">
        <v>494</v>
      </c>
      <c r="E47" t="s">
        <v>577</v>
      </c>
      <c r="F47" s="18" t="s">
        <v>704</v>
      </c>
      <c r="G47" s="17" t="s">
        <v>716</v>
      </c>
      <c r="H47" s="19" t="s">
        <v>715</v>
      </c>
    </row>
    <row r="48" spans="1:8" ht="21.95" customHeight="1" x14ac:dyDescent="0.15">
      <c r="A48" s="17" t="s">
        <v>491</v>
      </c>
      <c r="B48" t="s">
        <v>578</v>
      </c>
      <c r="C48" t="s">
        <v>493</v>
      </c>
      <c r="D48" t="s">
        <v>579</v>
      </c>
      <c r="E48" t="s">
        <v>580</v>
      </c>
      <c r="F48" t="s">
        <v>496</v>
      </c>
      <c r="G48" s="17" t="s">
        <v>743</v>
      </c>
      <c r="H48" s="19" t="s">
        <v>742</v>
      </c>
    </row>
    <row r="49" spans="1:8" ht="21.95" customHeight="1" x14ac:dyDescent="0.15">
      <c r="A49" s="17" t="s">
        <v>491</v>
      </c>
      <c r="B49" t="s">
        <v>581</v>
      </c>
      <c r="C49" t="s">
        <v>493</v>
      </c>
      <c r="D49" t="s">
        <v>579</v>
      </c>
      <c r="E49" t="s">
        <v>582</v>
      </c>
      <c r="F49" t="s">
        <v>500</v>
      </c>
      <c r="G49" s="17" t="s">
        <v>746</v>
      </c>
      <c r="H49" s="18" t="s">
        <v>745</v>
      </c>
    </row>
    <row r="50" spans="1:8" ht="21.95" customHeight="1" x14ac:dyDescent="0.15">
      <c r="A50" s="17" t="s">
        <v>491</v>
      </c>
      <c r="B50" t="s">
        <v>529</v>
      </c>
      <c r="C50" t="s">
        <v>493</v>
      </c>
      <c r="D50" t="s">
        <v>498</v>
      </c>
      <c r="E50" t="s">
        <v>499</v>
      </c>
      <c r="F50" t="s">
        <v>496</v>
      </c>
      <c r="G50" s="17" t="s">
        <v>743</v>
      </c>
      <c r="H50" s="19" t="s">
        <v>742</v>
      </c>
    </row>
    <row r="51" spans="1:8" ht="21.95" customHeight="1" x14ac:dyDescent="0.15">
      <c r="A51" s="17" t="s">
        <v>491</v>
      </c>
      <c r="B51" t="s">
        <v>567</v>
      </c>
      <c r="C51" t="s">
        <v>493</v>
      </c>
      <c r="D51" t="s">
        <v>518</v>
      </c>
      <c r="E51" t="s">
        <v>583</v>
      </c>
      <c r="F51" t="s">
        <v>531</v>
      </c>
      <c r="G51" s="17" t="s">
        <v>716</v>
      </c>
      <c r="H51" s="19" t="s">
        <v>715</v>
      </c>
    </row>
    <row r="52" spans="1:8" ht="21.95" customHeight="1" x14ac:dyDescent="0.15">
      <c r="A52" s="17" t="s">
        <v>491</v>
      </c>
      <c r="B52" t="s">
        <v>528</v>
      </c>
      <c r="C52" t="s">
        <v>493</v>
      </c>
      <c r="D52" t="s">
        <v>498</v>
      </c>
      <c r="E52" t="s">
        <v>566</v>
      </c>
      <c r="F52" t="s">
        <v>531</v>
      </c>
      <c r="G52" s="17" t="s">
        <v>716</v>
      </c>
      <c r="H52" s="19" t="s">
        <v>715</v>
      </c>
    </row>
    <row r="53" spans="1:8" ht="21.95" customHeight="1" x14ac:dyDescent="0.15">
      <c r="A53" s="17" t="s">
        <v>491</v>
      </c>
      <c r="B53" t="s">
        <v>528</v>
      </c>
      <c r="C53" t="s">
        <v>493</v>
      </c>
      <c r="D53" t="s">
        <v>498</v>
      </c>
      <c r="E53" t="s">
        <v>566</v>
      </c>
      <c r="F53" t="s">
        <v>496</v>
      </c>
      <c r="G53" s="17" t="s">
        <v>743</v>
      </c>
      <c r="H53" s="19" t="s">
        <v>742</v>
      </c>
    </row>
    <row r="54" spans="1:8" ht="21.95" customHeight="1" x14ac:dyDescent="0.15">
      <c r="A54" s="17" t="s">
        <v>491</v>
      </c>
      <c r="B54" t="s">
        <v>528</v>
      </c>
      <c r="C54" t="s">
        <v>493</v>
      </c>
      <c r="D54" t="s">
        <v>498</v>
      </c>
      <c r="E54" t="s">
        <v>566</v>
      </c>
      <c r="F54" t="s">
        <v>500</v>
      </c>
      <c r="G54" s="17" t="s">
        <v>746</v>
      </c>
      <c r="H54" s="18" t="s">
        <v>745</v>
      </c>
    </row>
    <row r="55" spans="1:8" ht="21.95" customHeight="1" x14ac:dyDescent="0.15">
      <c r="A55" s="17" t="s">
        <v>491</v>
      </c>
      <c r="B55" t="s">
        <v>528</v>
      </c>
      <c r="C55" t="s">
        <v>493</v>
      </c>
      <c r="D55" t="s">
        <v>498</v>
      </c>
      <c r="E55" t="s">
        <v>584</v>
      </c>
      <c r="F55" t="s">
        <v>496</v>
      </c>
      <c r="G55" s="17" t="s">
        <v>743</v>
      </c>
      <c r="H55" s="19" t="s">
        <v>742</v>
      </c>
    </row>
    <row r="56" spans="1:8" ht="21.95" customHeight="1" x14ac:dyDescent="0.15">
      <c r="A56" s="17" t="s">
        <v>491</v>
      </c>
      <c r="B56" t="s">
        <v>528</v>
      </c>
      <c r="C56" t="s">
        <v>493</v>
      </c>
      <c r="D56" t="s">
        <v>498</v>
      </c>
      <c r="E56" t="s">
        <v>585</v>
      </c>
      <c r="F56" t="s">
        <v>531</v>
      </c>
      <c r="G56" s="17" t="s">
        <v>716</v>
      </c>
      <c r="H56" s="19" t="s">
        <v>715</v>
      </c>
    </row>
    <row r="57" spans="1:8" ht="21.95" customHeight="1" x14ac:dyDescent="0.15">
      <c r="A57" s="17" t="s">
        <v>491</v>
      </c>
      <c r="B57" t="s">
        <v>528</v>
      </c>
      <c r="C57" t="s">
        <v>493</v>
      </c>
      <c r="D57" t="s">
        <v>498</v>
      </c>
      <c r="E57" t="s">
        <v>585</v>
      </c>
      <c r="F57" t="s">
        <v>504</v>
      </c>
      <c r="G57" s="17" t="s">
        <v>719</v>
      </c>
      <c r="H57" s="19" t="s">
        <v>718</v>
      </c>
    </row>
    <row r="58" spans="1:8" ht="21.95" customHeight="1" x14ac:dyDescent="0.15">
      <c r="A58" s="17" t="s">
        <v>491</v>
      </c>
      <c r="B58" t="s">
        <v>542</v>
      </c>
      <c r="C58" t="s">
        <v>493</v>
      </c>
      <c r="D58" t="s">
        <v>498</v>
      </c>
      <c r="E58" t="s">
        <v>568</v>
      </c>
      <c r="F58" t="s">
        <v>504</v>
      </c>
      <c r="G58" s="17" t="s">
        <v>719</v>
      </c>
      <c r="H58" s="19" t="s">
        <v>718</v>
      </c>
    </row>
    <row r="59" spans="1:8" ht="21.95" customHeight="1" x14ac:dyDescent="0.15">
      <c r="A59" s="17" t="s">
        <v>491</v>
      </c>
      <c r="B59" t="s">
        <v>542</v>
      </c>
      <c r="C59" t="s">
        <v>493</v>
      </c>
      <c r="D59" t="s">
        <v>498</v>
      </c>
      <c r="E59" t="s">
        <v>526</v>
      </c>
      <c r="F59" t="s">
        <v>504</v>
      </c>
      <c r="G59" s="17" t="s">
        <v>719</v>
      </c>
      <c r="H59" s="19" t="s">
        <v>718</v>
      </c>
    </row>
    <row r="60" spans="1:8" ht="21.95" customHeight="1" x14ac:dyDescent="0.15">
      <c r="A60" s="17" t="s">
        <v>491</v>
      </c>
      <c r="B60" t="s">
        <v>542</v>
      </c>
      <c r="C60" t="s">
        <v>493</v>
      </c>
      <c r="D60" t="s">
        <v>498</v>
      </c>
      <c r="E60" t="s">
        <v>566</v>
      </c>
      <c r="F60" t="s">
        <v>531</v>
      </c>
      <c r="G60" s="17" t="s">
        <v>716</v>
      </c>
      <c r="H60" s="19" t="s">
        <v>715</v>
      </c>
    </row>
    <row r="61" spans="1:8" ht="21.95" customHeight="1" x14ac:dyDescent="0.15">
      <c r="A61" s="17" t="s">
        <v>491</v>
      </c>
      <c r="B61" t="s">
        <v>542</v>
      </c>
      <c r="C61" t="s">
        <v>493</v>
      </c>
      <c r="D61" t="s">
        <v>498</v>
      </c>
      <c r="E61" t="s">
        <v>586</v>
      </c>
      <c r="F61" t="s">
        <v>531</v>
      </c>
      <c r="G61" s="17" t="s">
        <v>716</v>
      </c>
      <c r="H61" s="19" t="s">
        <v>715</v>
      </c>
    </row>
    <row r="62" spans="1:8" ht="21.95" customHeight="1" x14ac:dyDescent="0.15">
      <c r="A62" s="17" t="s">
        <v>491</v>
      </c>
      <c r="B62" t="s">
        <v>542</v>
      </c>
      <c r="C62" t="s">
        <v>493</v>
      </c>
      <c r="D62" t="s">
        <v>498</v>
      </c>
      <c r="E62" t="s">
        <v>586</v>
      </c>
      <c r="F62" t="s">
        <v>500</v>
      </c>
      <c r="G62" s="17" t="s">
        <v>746</v>
      </c>
      <c r="H62" s="18" t="s">
        <v>745</v>
      </c>
    </row>
    <row r="63" spans="1:8" ht="21.95" customHeight="1" x14ac:dyDescent="0.15">
      <c r="A63" s="17" t="s">
        <v>491</v>
      </c>
      <c r="B63" t="s">
        <v>542</v>
      </c>
      <c r="C63" t="s">
        <v>493</v>
      </c>
      <c r="D63" t="s">
        <v>498</v>
      </c>
      <c r="E63" t="s">
        <v>585</v>
      </c>
      <c r="F63" t="s">
        <v>504</v>
      </c>
      <c r="G63" s="17" t="s">
        <v>719</v>
      </c>
      <c r="H63" s="19" t="s">
        <v>718</v>
      </c>
    </row>
    <row r="64" spans="1:8" ht="21.95" customHeight="1" x14ac:dyDescent="0.15">
      <c r="A64" s="17" t="s">
        <v>491</v>
      </c>
      <c r="B64" t="s">
        <v>542</v>
      </c>
      <c r="C64" t="s">
        <v>493</v>
      </c>
      <c r="D64" t="s">
        <v>498</v>
      </c>
      <c r="E64" t="s">
        <v>587</v>
      </c>
      <c r="F64" t="s">
        <v>496</v>
      </c>
      <c r="G64" s="17" t="s">
        <v>743</v>
      </c>
      <c r="H64" s="19" t="s">
        <v>742</v>
      </c>
    </row>
    <row r="65" spans="1:8" ht="21.95" customHeight="1" x14ac:dyDescent="0.15">
      <c r="A65" s="17" t="s">
        <v>491</v>
      </c>
      <c r="B65" t="s">
        <v>588</v>
      </c>
      <c r="C65" t="s">
        <v>493</v>
      </c>
      <c r="D65" t="s">
        <v>524</v>
      </c>
      <c r="E65" t="s">
        <v>589</v>
      </c>
      <c r="F65" t="s">
        <v>500</v>
      </c>
      <c r="G65" s="17" t="s">
        <v>746</v>
      </c>
      <c r="H65" s="18" t="s">
        <v>745</v>
      </c>
    </row>
    <row r="66" spans="1:8" ht="21.95" customHeight="1" x14ac:dyDescent="0.15">
      <c r="A66" s="17" t="s">
        <v>491</v>
      </c>
      <c r="B66" t="s">
        <v>590</v>
      </c>
      <c r="C66" t="s">
        <v>493</v>
      </c>
      <c r="D66" t="s">
        <v>494</v>
      </c>
      <c r="E66" t="s">
        <v>566</v>
      </c>
      <c r="F66" t="s">
        <v>531</v>
      </c>
      <c r="G66" s="17" t="s">
        <v>716</v>
      </c>
      <c r="H66" s="19" t="s">
        <v>715</v>
      </c>
    </row>
    <row r="67" spans="1:8" ht="21.95" customHeight="1" x14ac:dyDescent="0.15">
      <c r="A67" s="17" t="s">
        <v>491</v>
      </c>
      <c r="B67" t="s">
        <v>565</v>
      </c>
      <c r="C67" t="s">
        <v>493</v>
      </c>
      <c r="D67" t="s">
        <v>498</v>
      </c>
      <c r="E67" t="s">
        <v>591</v>
      </c>
      <c r="F67" t="s">
        <v>504</v>
      </c>
      <c r="G67" s="17" t="s">
        <v>719</v>
      </c>
      <c r="H67" s="19" t="s">
        <v>718</v>
      </c>
    </row>
    <row r="68" spans="1:8" ht="21.95" customHeight="1" x14ac:dyDescent="0.15">
      <c r="A68" s="17" t="s">
        <v>491</v>
      </c>
      <c r="B68" t="s">
        <v>592</v>
      </c>
      <c r="C68" t="s">
        <v>493</v>
      </c>
      <c r="D68" t="s">
        <v>498</v>
      </c>
      <c r="E68" t="s">
        <v>593</v>
      </c>
      <c r="F68" s="18" t="s">
        <v>726</v>
      </c>
      <c r="G68" s="17" t="s">
        <v>728</v>
      </c>
      <c r="H68" s="19" t="s">
        <v>727</v>
      </c>
    </row>
    <row r="69" spans="1:8" ht="21.95" customHeight="1" x14ac:dyDescent="0.15">
      <c r="A69" s="17" t="s">
        <v>491</v>
      </c>
      <c r="B69" t="s">
        <v>594</v>
      </c>
      <c r="C69" t="s">
        <v>493</v>
      </c>
      <c r="D69" t="s">
        <v>498</v>
      </c>
      <c r="E69" t="s">
        <v>595</v>
      </c>
      <c r="F69" t="s">
        <v>496</v>
      </c>
      <c r="G69" s="17" t="s">
        <v>743</v>
      </c>
      <c r="H69" s="19" t="s">
        <v>742</v>
      </c>
    </row>
    <row r="70" spans="1:8" ht="21.95" customHeight="1" x14ac:dyDescent="0.15">
      <c r="A70" s="17" t="s">
        <v>491</v>
      </c>
      <c r="B70" t="s">
        <v>596</v>
      </c>
      <c r="C70" t="s">
        <v>493</v>
      </c>
      <c r="D70" t="s">
        <v>498</v>
      </c>
      <c r="E70" t="s">
        <v>597</v>
      </c>
      <c r="F70" s="18" t="s">
        <v>732</v>
      </c>
      <c r="G70" s="17" t="s">
        <v>734</v>
      </c>
      <c r="H70" s="19" t="s">
        <v>733</v>
      </c>
    </row>
    <row r="71" spans="1:8" ht="21.95" customHeight="1" x14ac:dyDescent="0.15">
      <c r="A71" s="17" t="s">
        <v>491</v>
      </c>
      <c r="B71" t="s">
        <v>576</v>
      </c>
      <c r="C71" t="s">
        <v>493</v>
      </c>
      <c r="D71" t="s">
        <v>494</v>
      </c>
      <c r="E71" t="s">
        <v>543</v>
      </c>
      <c r="F71" t="s">
        <v>504</v>
      </c>
      <c r="G71" s="17" t="s">
        <v>719</v>
      </c>
      <c r="H71" s="19" t="s">
        <v>718</v>
      </c>
    </row>
    <row r="72" spans="1:8" ht="21.95" customHeight="1" x14ac:dyDescent="0.15">
      <c r="A72" s="17" t="s">
        <v>491</v>
      </c>
      <c r="B72" t="s">
        <v>517</v>
      </c>
      <c r="C72" t="s">
        <v>493</v>
      </c>
      <c r="D72" t="s">
        <v>518</v>
      </c>
      <c r="E72" t="s">
        <v>598</v>
      </c>
      <c r="F72" t="s">
        <v>500</v>
      </c>
      <c r="G72" s="17" t="s">
        <v>746</v>
      </c>
      <c r="H72" s="18" t="s">
        <v>745</v>
      </c>
    </row>
    <row r="73" spans="1:8" ht="21.95" customHeight="1" x14ac:dyDescent="0.15">
      <c r="A73" s="17" t="s">
        <v>491</v>
      </c>
      <c r="B73" t="s">
        <v>599</v>
      </c>
      <c r="C73" t="s">
        <v>493</v>
      </c>
      <c r="D73" t="s">
        <v>518</v>
      </c>
      <c r="E73" t="s">
        <v>600</v>
      </c>
      <c r="F73" t="s">
        <v>496</v>
      </c>
      <c r="G73" s="17" t="s">
        <v>743</v>
      </c>
      <c r="H73" s="19" t="s">
        <v>742</v>
      </c>
    </row>
    <row r="74" spans="1:8" ht="21.95" customHeight="1" x14ac:dyDescent="0.15">
      <c r="A74" s="17" t="s">
        <v>491</v>
      </c>
      <c r="B74" t="s">
        <v>576</v>
      </c>
      <c r="C74" t="s">
        <v>493</v>
      </c>
      <c r="D74" t="s">
        <v>494</v>
      </c>
      <c r="E74" t="s">
        <v>543</v>
      </c>
      <c r="F74" t="s">
        <v>496</v>
      </c>
      <c r="G74" s="17" t="s">
        <v>743</v>
      </c>
      <c r="H74" s="19" t="s">
        <v>742</v>
      </c>
    </row>
    <row r="75" spans="1:8" ht="21.95" customHeight="1" x14ac:dyDescent="0.15">
      <c r="A75" s="17" t="s">
        <v>491</v>
      </c>
      <c r="B75" t="s">
        <v>576</v>
      </c>
      <c r="C75" t="s">
        <v>493</v>
      </c>
      <c r="D75" t="s">
        <v>494</v>
      </c>
      <c r="E75" t="s">
        <v>601</v>
      </c>
      <c r="F75" t="s">
        <v>531</v>
      </c>
      <c r="G75" s="17" t="s">
        <v>716</v>
      </c>
      <c r="H75" s="19" t="s">
        <v>715</v>
      </c>
    </row>
    <row r="76" spans="1:8" ht="21.95" customHeight="1" x14ac:dyDescent="0.15">
      <c r="A76" s="17" t="s">
        <v>491</v>
      </c>
      <c r="B76" t="s">
        <v>576</v>
      </c>
      <c r="C76" t="s">
        <v>493</v>
      </c>
      <c r="D76" t="s">
        <v>494</v>
      </c>
      <c r="E76" t="s">
        <v>601</v>
      </c>
      <c r="F76" t="s">
        <v>504</v>
      </c>
      <c r="G76" s="17" t="s">
        <v>719</v>
      </c>
      <c r="H76" s="19" t="s">
        <v>718</v>
      </c>
    </row>
    <row r="77" spans="1:8" ht="21.95" customHeight="1" x14ac:dyDescent="0.15">
      <c r="A77" s="17" t="s">
        <v>491</v>
      </c>
      <c r="B77" t="s">
        <v>576</v>
      </c>
      <c r="C77" t="s">
        <v>493</v>
      </c>
      <c r="D77" t="s">
        <v>494</v>
      </c>
      <c r="E77" t="s">
        <v>597</v>
      </c>
      <c r="F77" t="s">
        <v>496</v>
      </c>
      <c r="G77" s="17" t="s">
        <v>743</v>
      </c>
      <c r="H77" s="19" t="s">
        <v>742</v>
      </c>
    </row>
    <row r="78" spans="1:8" ht="21.95" customHeight="1" x14ac:dyDescent="0.15">
      <c r="A78" s="17" t="s">
        <v>491</v>
      </c>
      <c r="B78" t="s">
        <v>544</v>
      </c>
      <c r="C78" t="s">
        <v>493</v>
      </c>
      <c r="D78" t="s">
        <v>498</v>
      </c>
      <c r="E78" t="s">
        <v>597</v>
      </c>
      <c r="F78" t="s">
        <v>531</v>
      </c>
      <c r="G78" s="17" t="s">
        <v>716</v>
      </c>
      <c r="H78" s="19" t="s">
        <v>715</v>
      </c>
    </row>
    <row r="79" spans="1:8" ht="21.95" customHeight="1" x14ac:dyDescent="0.15">
      <c r="A79" s="17" t="s">
        <v>491</v>
      </c>
      <c r="B79" t="s">
        <v>544</v>
      </c>
      <c r="C79" t="s">
        <v>493</v>
      </c>
      <c r="D79" t="s">
        <v>498</v>
      </c>
      <c r="E79" t="s">
        <v>597</v>
      </c>
      <c r="F79" t="s">
        <v>504</v>
      </c>
      <c r="G79" s="17" t="s">
        <v>719</v>
      </c>
      <c r="H79" s="19" t="s">
        <v>718</v>
      </c>
    </row>
    <row r="80" spans="1:8" ht="21.95" customHeight="1" x14ac:dyDescent="0.15">
      <c r="A80" s="17" t="s">
        <v>491</v>
      </c>
      <c r="B80" t="s">
        <v>602</v>
      </c>
      <c r="C80" t="s">
        <v>493</v>
      </c>
      <c r="D80" t="s">
        <v>494</v>
      </c>
      <c r="E80" t="s">
        <v>593</v>
      </c>
      <c r="F80" t="s">
        <v>496</v>
      </c>
      <c r="G80" s="17" t="s">
        <v>743</v>
      </c>
      <c r="H80" s="19" t="s">
        <v>742</v>
      </c>
    </row>
    <row r="81" spans="1:8" ht="21.95" customHeight="1" x14ac:dyDescent="0.15">
      <c r="A81" s="17" t="s">
        <v>491</v>
      </c>
      <c r="B81" t="s">
        <v>602</v>
      </c>
      <c r="C81" t="s">
        <v>493</v>
      </c>
      <c r="D81" t="s">
        <v>494</v>
      </c>
      <c r="E81" t="s">
        <v>574</v>
      </c>
      <c r="F81" t="s">
        <v>504</v>
      </c>
      <c r="G81" s="17" t="s">
        <v>719</v>
      </c>
      <c r="H81" s="19" t="s">
        <v>718</v>
      </c>
    </row>
    <row r="82" spans="1:8" ht="21.95" customHeight="1" x14ac:dyDescent="0.15">
      <c r="A82" s="17" t="s">
        <v>491</v>
      </c>
      <c r="B82" t="s">
        <v>545</v>
      </c>
      <c r="C82" t="s">
        <v>493</v>
      </c>
      <c r="D82" t="s">
        <v>494</v>
      </c>
      <c r="E82" t="s">
        <v>603</v>
      </c>
      <c r="F82" t="s">
        <v>531</v>
      </c>
      <c r="G82" s="17" t="s">
        <v>716</v>
      </c>
      <c r="H82" s="19" t="s">
        <v>715</v>
      </c>
    </row>
    <row r="83" spans="1:8" ht="21.95" customHeight="1" x14ac:dyDescent="0.15">
      <c r="A83" s="17" t="s">
        <v>491</v>
      </c>
      <c r="B83" t="s">
        <v>545</v>
      </c>
      <c r="C83" t="s">
        <v>493</v>
      </c>
      <c r="D83" t="s">
        <v>494</v>
      </c>
      <c r="E83" t="s">
        <v>603</v>
      </c>
      <c r="F83" t="s">
        <v>504</v>
      </c>
      <c r="G83" s="17" t="s">
        <v>719</v>
      </c>
      <c r="H83" s="19" t="s">
        <v>718</v>
      </c>
    </row>
    <row r="84" spans="1:8" ht="21.95" customHeight="1" x14ac:dyDescent="0.15">
      <c r="A84" s="17" t="s">
        <v>491</v>
      </c>
      <c r="B84" t="s">
        <v>545</v>
      </c>
      <c r="C84" t="s">
        <v>493</v>
      </c>
      <c r="D84" t="s">
        <v>494</v>
      </c>
      <c r="E84" t="s">
        <v>604</v>
      </c>
      <c r="F84" t="s">
        <v>531</v>
      </c>
      <c r="G84" s="17" t="s">
        <v>716</v>
      </c>
      <c r="H84" s="19" t="s">
        <v>715</v>
      </c>
    </row>
    <row r="85" spans="1:8" ht="21.95" customHeight="1" x14ac:dyDescent="0.15">
      <c r="A85" s="17" t="s">
        <v>491</v>
      </c>
      <c r="B85" t="s">
        <v>545</v>
      </c>
      <c r="C85" t="s">
        <v>493</v>
      </c>
      <c r="D85" t="s">
        <v>494</v>
      </c>
      <c r="E85" t="s">
        <v>604</v>
      </c>
      <c r="F85" t="s">
        <v>531</v>
      </c>
      <c r="G85" s="17" t="s">
        <v>716</v>
      </c>
      <c r="H85" s="19" t="s">
        <v>715</v>
      </c>
    </row>
    <row r="86" spans="1:8" ht="21.95" customHeight="1" x14ac:dyDescent="0.15">
      <c r="A86" s="17" t="s">
        <v>491</v>
      </c>
      <c r="B86" t="s">
        <v>605</v>
      </c>
      <c r="C86" t="s">
        <v>493</v>
      </c>
      <c r="D86" t="s">
        <v>498</v>
      </c>
      <c r="E86" t="s">
        <v>597</v>
      </c>
      <c r="F86" t="s">
        <v>504</v>
      </c>
      <c r="G86" s="17" t="s">
        <v>719</v>
      </c>
      <c r="H86" s="19" t="s">
        <v>718</v>
      </c>
    </row>
    <row r="87" spans="1:8" ht="21.95" customHeight="1" x14ac:dyDescent="0.15">
      <c r="A87" s="17" t="s">
        <v>491</v>
      </c>
      <c r="B87" t="s">
        <v>605</v>
      </c>
      <c r="C87" t="s">
        <v>493</v>
      </c>
      <c r="D87" t="s">
        <v>498</v>
      </c>
      <c r="E87" t="s">
        <v>606</v>
      </c>
      <c r="F87" t="s">
        <v>496</v>
      </c>
      <c r="G87" s="17" t="s">
        <v>743</v>
      </c>
      <c r="H87" s="19" t="s">
        <v>742</v>
      </c>
    </row>
    <row r="88" spans="1:8" ht="21.95" customHeight="1" x14ac:dyDescent="0.15">
      <c r="A88" s="17" t="s">
        <v>491</v>
      </c>
      <c r="B88" t="s">
        <v>605</v>
      </c>
      <c r="C88" t="s">
        <v>493</v>
      </c>
      <c r="D88" t="s">
        <v>498</v>
      </c>
      <c r="E88" t="s">
        <v>607</v>
      </c>
      <c r="F88" t="s">
        <v>504</v>
      </c>
      <c r="G88" s="17" t="s">
        <v>719</v>
      </c>
      <c r="H88" s="19" t="s">
        <v>718</v>
      </c>
    </row>
    <row r="89" spans="1:8" ht="21.95" customHeight="1" x14ac:dyDescent="0.15">
      <c r="A89" s="17" t="s">
        <v>491</v>
      </c>
      <c r="B89" t="s">
        <v>605</v>
      </c>
      <c r="C89" t="s">
        <v>493</v>
      </c>
      <c r="D89" t="s">
        <v>498</v>
      </c>
      <c r="E89" t="s">
        <v>607</v>
      </c>
      <c r="F89" t="s">
        <v>496</v>
      </c>
      <c r="G89" s="17" t="s">
        <v>743</v>
      </c>
      <c r="H89" s="19" t="s">
        <v>742</v>
      </c>
    </row>
    <row r="90" spans="1:8" ht="21.95" customHeight="1" x14ac:dyDescent="0.15">
      <c r="A90" s="17" t="s">
        <v>491</v>
      </c>
      <c r="B90" t="s">
        <v>605</v>
      </c>
      <c r="C90" t="s">
        <v>493</v>
      </c>
      <c r="D90" t="s">
        <v>498</v>
      </c>
      <c r="E90" t="s">
        <v>607</v>
      </c>
      <c r="F90" t="s">
        <v>500</v>
      </c>
      <c r="G90" s="17" t="s">
        <v>746</v>
      </c>
      <c r="H90" s="18" t="s">
        <v>745</v>
      </c>
    </row>
    <row r="91" spans="1:8" ht="21.95" customHeight="1" x14ac:dyDescent="0.15">
      <c r="A91" s="17" t="s">
        <v>491</v>
      </c>
      <c r="B91" t="s">
        <v>605</v>
      </c>
      <c r="C91" t="s">
        <v>493</v>
      </c>
      <c r="D91" t="s">
        <v>498</v>
      </c>
      <c r="E91" t="s">
        <v>533</v>
      </c>
      <c r="F91" t="s">
        <v>504</v>
      </c>
      <c r="G91" s="17" t="s">
        <v>719</v>
      </c>
      <c r="H91" s="19" t="s">
        <v>718</v>
      </c>
    </row>
    <row r="92" spans="1:8" ht="21.95" customHeight="1" x14ac:dyDescent="0.15">
      <c r="A92" s="17" t="s">
        <v>491</v>
      </c>
      <c r="B92" t="s">
        <v>608</v>
      </c>
      <c r="C92" t="s">
        <v>493</v>
      </c>
      <c r="D92" t="s">
        <v>494</v>
      </c>
      <c r="E92" t="s">
        <v>609</v>
      </c>
      <c r="F92" t="s">
        <v>504</v>
      </c>
      <c r="G92" s="17" t="s">
        <v>719</v>
      </c>
      <c r="H92" s="19" t="s">
        <v>718</v>
      </c>
    </row>
    <row r="93" spans="1:8" ht="21.95" customHeight="1" x14ac:dyDescent="0.15">
      <c r="A93" s="17" t="s">
        <v>491</v>
      </c>
      <c r="B93" t="s">
        <v>610</v>
      </c>
      <c r="C93" t="s">
        <v>493</v>
      </c>
      <c r="D93" t="s">
        <v>498</v>
      </c>
      <c r="E93" t="s">
        <v>574</v>
      </c>
      <c r="F93" t="s">
        <v>504</v>
      </c>
      <c r="G93" s="17" t="s">
        <v>719</v>
      </c>
      <c r="H93" s="19" t="s">
        <v>718</v>
      </c>
    </row>
    <row r="94" spans="1:8" ht="21.95" customHeight="1" x14ac:dyDescent="0.15">
      <c r="A94" s="17" t="s">
        <v>491</v>
      </c>
      <c r="B94" t="s">
        <v>611</v>
      </c>
      <c r="C94" t="s">
        <v>493</v>
      </c>
      <c r="D94" t="s">
        <v>506</v>
      </c>
      <c r="E94" t="s">
        <v>612</v>
      </c>
      <c r="F94" t="s">
        <v>531</v>
      </c>
      <c r="G94" s="17" t="s">
        <v>716</v>
      </c>
      <c r="H94" s="19" t="s">
        <v>715</v>
      </c>
    </row>
    <row r="95" spans="1:8" ht="21.95" customHeight="1" x14ac:dyDescent="0.15">
      <c r="A95" s="17" t="s">
        <v>491</v>
      </c>
      <c r="B95" t="s">
        <v>613</v>
      </c>
      <c r="C95" t="s">
        <v>493</v>
      </c>
      <c r="D95" t="s">
        <v>494</v>
      </c>
      <c r="E95" t="s">
        <v>614</v>
      </c>
      <c r="F95" t="s">
        <v>531</v>
      </c>
      <c r="G95" s="17" t="s">
        <v>716</v>
      </c>
      <c r="H95" s="19" t="s">
        <v>715</v>
      </c>
    </row>
    <row r="96" spans="1:8" ht="21.95" customHeight="1" x14ac:dyDescent="0.15">
      <c r="A96" s="17" t="s">
        <v>491</v>
      </c>
      <c r="B96">
        <v>6.5</v>
      </c>
      <c r="C96" t="s">
        <v>493</v>
      </c>
      <c r="D96" t="s">
        <v>498</v>
      </c>
      <c r="E96" t="s">
        <v>615</v>
      </c>
      <c r="F96" t="s">
        <v>552</v>
      </c>
      <c r="G96" s="17" t="s">
        <v>758</v>
      </c>
      <c r="H96" s="18" t="s">
        <v>757</v>
      </c>
    </row>
    <row r="97" spans="1:8" ht="21.95" customHeight="1" x14ac:dyDescent="0.15">
      <c r="A97" s="17" t="s">
        <v>491</v>
      </c>
      <c r="B97">
        <v>7</v>
      </c>
      <c r="C97" t="s">
        <v>493</v>
      </c>
      <c r="D97" t="s">
        <v>498</v>
      </c>
      <c r="E97" t="s">
        <v>616</v>
      </c>
      <c r="F97" t="s">
        <v>552</v>
      </c>
      <c r="G97" s="17" t="s">
        <v>758</v>
      </c>
      <c r="H97" s="18" t="s">
        <v>757</v>
      </c>
    </row>
    <row r="98" spans="1:8" ht="21.95" customHeight="1" x14ac:dyDescent="0.15">
      <c r="A98" s="17" t="s">
        <v>491</v>
      </c>
      <c r="B98" t="s">
        <v>617</v>
      </c>
      <c r="C98" t="s">
        <v>493</v>
      </c>
      <c r="D98" t="s">
        <v>498</v>
      </c>
      <c r="E98" t="s">
        <v>520</v>
      </c>
      <c r="F98" t="s">
        <v>531</v>
      </c>
      <c r="G98" s="17" t="s">
        <v>716</v>
      </c>
      <c r="H98" s="19" t="s">
        <v>715</v>
      </c>
    </row>
    <row r="99" spans="1:8" ht="21.95" customHeight="1" x14ac:dyDescent="0.15">
      <c r="A99" s="17" t="s">
        <v>618</v>
      </c>
      <c r="B99" t="s">
        <v>554</v>
      </c>
      <c r="C99" t="s">
        <v>498</v>
      </c>
      <c r="D99">
        <v>10</v>
      </c>
      <c r="F99" t="s">
        <v>550</v>
      </c>
      <c r="G99" s="17" t="s">
        <v>710</v>
      </c>
      <c r="H99" s="18" t="s">
        <v>709</v>
      </c>
    </row>
    <row r="100" spans="1:8" ht="21.95" customHeight="1" x14ac:dyDescent="0.15">
      <c r="A100" s="17" t="s">
        <v>548</v>
      </c>
      <c r="B100" t="s">
        <v>549</v>
      </c>
      <c r="C100" t="s">
        <v>619</v>
      </c>
      <c r="D100">
        <v>8</v>
      </c>
      <c r="F100" t="s">
        <v>552</v>
      </c>
      <c r="G100" s="17" t="s">
        <v>758</v>
      </c>
      <c r="H100" s="18" t="s">
        <v>757</v>
      </c>
    </row>
    <row r="101" spans="1:8" ht="21.95" customHeight="1" x14ac:dyDescent="0.15">
      <c r="A101" s="17" t="s">
        <v>548</v>
      </c>
      <c r="B101" t="s">
        <v>549</v>
      </c>
      <c r="C101" t="s">
        <v>518</v>
      </c>
      <c r="D101">
        <v>10</v>
      </c>
      <c r="F101" s="18" t="s">
        <v>720</v>
      </c>
      <c r="G101" s="17" t="s">
        <v>722</v>
      </c>
      <c r="H101" s="18" t="s">
        <v>721</v>
      </c>
    </row>
    <row r="102" spans="1:8" ht="21.95" customHeight="1" x14ac:dyDescent="0.15">
      <c r="A102" s="17" t="s">
        <v>548</v>
      </c>
      <c r="B102" t="s">
        <v>549</v>
      </c>
      <c r="C102" t="s">
        <v>498</v>
      </c>
      <c r="D102">
        <v>10</v>
      </c>
      <c r="F102" s="18" t="s">
        <v>750</v>
      </c>
      <c r="G102" s="17" t="s">
        <v>752</v>
      </c>
      <c r="H102" s="18" t="s">
        <v>751</v>
      </c>
    </row>
    <row r="103" spans="1:8" ht="21.95" customHeight="1" x14ac:dyDescent="0.15">
      <c r="A103" s="17" t="s">
        <v>548</v>
      </c>
      <c r="B103" t="s">
        <v>549</v>
      </c>
      <c r="C103" t="s">
        <v>498</v>
      </c>
      <c r="D103">
        <v>10</v>
      </c>
      <c r="F103" t="s">
        <v>552</v>
      </c>
      <c r="G103" s="17" t="s">
        <v>758</v>
      </c>
      <c r="H103" s="18" t="s">
        <v>757</v>
      </c>
    </row>
    <row r="104" spans="1:8" ht="21.95" customHeight="1" x14ac:dyDescent="0.15">
      <c r="A104" s="17" t="s">
        <v>548</v>
      </c>
      <c r="B104" t="s">
        <v>622</v>
      </c>
      <c r="C104" t="s">
        <v>498</v>
      </c>
      <c r="D104" t="s">
        <v>623</v>
      </c>
      <c r="F104" t="s">
        <v>550</v>
      </c>
      <c r="G104" s="17" t="s">
        <v>710</v>
      </c>
      <c r="H104" s="18" t="s">
        <v>709</v>
      </c>
    </row>
    <row r="105" spans="1:8" ht="21.95" customHeight="1" x14ac:dyDescent="0.15">
      <c r="A105" s="17" t="s">
        <v>548</v>
      </c>
      <c r="B105" t="s">
        <v>624</v>
      </c>
      <c r="C105" t="s">
        <v>579</v>
      </c>
      <c r="D105">
        <v>10</v>
      </c>
      <c r="F105" s="18" t="s">
        <v>753</v>
      </c>
      <c r="G105" s="17" t="s">
        <v>755</v>
      </c>
      <c r="H105" s="18" t="s">
        <v>754</v>
      </c>
    </row>
    <row r="106" spans="1:8" ht="21.95" customHeight="1" x14ac:dyDescent="0.15">
      <c r="A106" s="17" t="s">
        <v>548</v>
      </c>
      <c r="B106" t="s">
        <v>625</v>
      </c>
      <c r="C106" t="s">
        <v>518</v>
      </c>
      <c r="D106">
        <v>10</v>
      </c>
      <c r="F106" t="s">
        <v>621</v>
      </c>
      <c r="G106" s="17" t="s">
        <v>752</v>
      </c>
      <c r="H106" s="18" t="s">
        <v>751</v>
      </c>
    </row>
    <row r="107" spans="1:8" ht="21.95" customHeight="1" x14ac:dyDescent="0.15">
      <c r="A107" s="17" t="s">
        <v>548</v>
      </c>
      <c r="B107" t="s">
        <v>626</v>
      </c>
      <c r="C107" t="s">
        <v>518</v>
      </c>
      <c r="D107" t="s">
        <v>623</v>
      </c>
      <c r="F107" t="s">
        <v>620</v>
      </c>
      <c r="G107" s="17" t="s">
        <v>722</v>
      </c>
      <c r="H107" s="18" t="s">
        <v>721</v>
      </c>
    </row>
    <row r="108" spans="1:8" ht="21.95" customHeight="1" x14ac:dyDescent="0.15">
      <c r="A108" s="17" t="s">
        <v>548</v>
      </c>
      <c r="B108" t="s">
        <v>626</v>
      </c>
      <c r="C108" t="s">
        <v>498</v>
      </c>
      <c r="D108" t="s">
        <v>627</v>
      </c>
      <c r="F108" t="s">
        <v>550</v>
      </c>
      <c r="G108" s="17" t="s">
        <v>710</v>
      </c>
      <c r="H108" s="18" t="s">
        <v>709</v>
      </c>
    </row>
    <row r="109" spans="1:8" ht="21.95" customHeight="1" x14ac:dyDescent="0.15">
      <c r="A109" s="17" t="s">
        <v>548</v>
      </c>
      <c r="B109" t="s">
        <v>628</v>
      </c>
      <c r="C109" t="s">
        <v>518</v>
      </c>
      <c r="D109" t="s">
        <v>629</v>
      </c>
      <c r="F109" t="s">
        <v>621</v>
      </c>
      <c r="G109" s="17" t="s">
        <v>752</v>
      </c>
      <c r="H109" s="18" t="s">
        <v>751</v>
      </c>
    </row>
    <row r="110" spans="1:8" ht="21.95" customHeight="1" x14ac:dyDescent="0.15">
      <c r="A110" s="17" t="s">
        <v>548</v>
      </c>
      <c r="B110" t="s">
        <v>630</v>
      </c>
      <c r="C110" t="s">
        <v>518</v>
      </c>
      <c r="D110">
        <v>16</v>
      </c>
      <c r="F110" s="18" t="s">
        <v>711</v>
      </c>
      <c r="G110" s="17" t="s">
        <v>713</v>
      </c>
      <c r="H110" s="18" t="s">
        <v>712</v>
      </c>
    </row>
    <row r="111" spans="1:8" ht="21.95" customHeight="1" x14ac:dyDescent="0.15">
      <c r="A111" s="17" t="s">
        <v>548</v>
      </c>
      <c r="B111" t="s">
        <v>630</v>
      </c>
      <c r="C111" t="s">
        <v>498</v>
      </c>
      <c r="D111">
        <v>12</v>
      </c>
      <c r="F111" t="s">
        <v>621</v>
      </c>
      <c r="G111" s="17" t="s">
        <v>752</v>
      </c>
      <c r="H111" s="18" t="s">
        <v>751</v>
      </c>
    </row>
    <row r="112" spans="1:8" ht="21.95" customHeight="1" x14ac:dyDescent="0.15">
      <c r="A112" s="17" t="s">
        <v>548</v>
      </c>
      <c r="B112" t="s">
        <v>551</v>
      </c>
      <c r="C112" t="s">
        <v>498</v>
      </c>
      <c r="D112">
        <v>10</v>
      </c>
      <c r="F112" t="s">
        <v>555</v>
      </c>
      <c r="G112" s="17" t="s">
        <v>737</v>
      </c>
      <c r="H112" s="18" t="s">
        <v>736</v>
      </c>
    </row>
    <row r="113" spans="1:8" ht="21.95" customHeight="1" x14ac:dyDescent="0.15">
      <c r="A113" s="17" t="s">
        <v>548</v>
      </c>
      <c r="B113" t="s">
        <v>631</v>
      </c>
      <c r="C113" t="s">
        <v>632</v>
      </c>
      <c r="D113">
        <v>14</v>
      </c>
      <c r="F113" t="s">
        <v>550</v>
      </c>
      <c r="G113" s="17" t="s">
        <v>710</v>
      </c>
      <c r="H113" s="18" t="s">
        <v>709</v>
      </c>
    </row>
    <row r="114" spans="1:8" ht="21.95" customHeight="1" x14ac:dyDescent="0.15">
      <c r="A114" s="17" t="s">
        <v>548</v>
      </c>
      <c r="B114" t="s">
        <v>631</v>
      </c>
      <c r="C114" t="s">
        <v>632</v>
      </c>
      <c r="D114">
        <v>16</v>
      </c>
      <c r="F114" t="s">
        <v>621</v>
      </c>
      <c r="G114" s="17" t="s">
        <v>752</v>
      </c>
      <c r="H114" s="18" t="s">
        <v>751</v>
      </c>
    </row>
    <row r="115" spans="1:8" ht="21.95" customHeight="1" x14ac:dyDescent="0.15">
      <c r="A115" s="17" t="s">
        <v>548</v>
      </c>
      <c r="B115" t="s">
        <v>633</v>
      </c>
      <c r="C115" t="s">
        <v>498</v>
      </c>
      <c r="D115">
        <v>14</v>
      </c>
      <c r="F115" t="s">
        <v>550</v>
      </c>
      <c r="G115" s="17" t="s">
        <v>710</v>
      </c>
      <c r="H115" s="18" t="s">
        <v>709</v>
      </c>
    </row>
    <row r="116" spans="1:8" ht="21.95" customHeight="1" x14ac:dyDescent="0.15">
      <c r="A116" s="17" t="s">
        <v>548</v>
      </c>
      <c r="B116" t="s">
        <v>633</v>
      </c>
      <c r="C116" t="s">
        <v>632</v>
      </c>
      <c r="D116">
        <v>10</v>
      </c>
      <c r="F116" t="s">
        <v>621</v>
      </c>
      <c r="G116" s="17" t="s">
        <v>752</v>
      </c>
      <c r="H116" s="18" t="s">
        <v>751</v>
      </c>
    </row>
    <row r="117" spans="1:8" ht="21.95" customHeight="1" x14ac:dyDescent="0.15">
      <c r="A117" s="17" t="s">
        <v>634</v>
      </c>
      <c r="B117" t="s">
        <v>635</v>
      </c>
      <c r="C117" t="s">
        <v>632</v>
      </c>
      <c r="F117" t="s">
        <v>555</v>
      </c>
      <c r="G117" s="17" t="s">
        <v>737</v>
      </c>
      <c r="H117" s="18" t="s">
        <v>736</v>
      </c>
    </row>
    <row r="118" spans="1:8" ht="21.95" customHeight="1" x14ac:dyDescent="0.15">
      <c r="A118" s="17" t="s">
        <v>634</v>
      </c>
      <c r="B118" t="s">
        <v>636</v>
      </c>
      <c r="C118" t="s">
        <v>632</v>
      </c>
      <c r="F118" t="s">
        <v>555</v>
      </c>
      <c r="G118" s="17" t="s">
        <v>737</v>
      </c>
      <c r="H118" s="18" t="s">
        <v>736</v>
      </c>
    </row>
    <row r="119" spans="1:8" ht="21.95" customHeight="1" x14ac:dyDescent="0.15">
      <c r="A119" s="17" t="s">
        <v>634</v>
      </c>
      <c r="B119" t="s">
        <v>637</v>
      </c>
      <c r="C119" t="s">
        <v>632</v>
      </c>
      <c r="F119" t="s">
        <v>555</v>
      </c>
      <c r="G119" s="17" t="s">
        <v>737</v>
      </c>
      <c r="H119" s="18" t="s">
        <v>736</v>
      </c>
    </row>
    <row r="120" spans="1:8" ht="21.95" customHeight="1" x14ac:dyDescent="0.15">
      <c r="A120" s="17" t="s">
        <v>638</v>
      </c>
      <c r="B120" t="s">
        <v>639</v>
      </c>
      <c r="C120" t="s">
        <v>632</v>
      </c>
      <c r="F120" s="18" t="s">
        <v>747</v>
      </c>
      <c r="G120" s="17" t="s">
        <v>749</v>
      </c>
      <c r="H120" s="18" t="s">
        <v>748</v>
      </c>
    </row>
    <row r="121" spans="1:8" ht="21.95" customHeight="1" x14ac:dyDescent="0.15">
      <c r="A121" s="17" t="s">
        <v>491</v>
      </c>
      <c r="B121" t="s">
        <v>640</v>
      </c>
      <c r="C121" t="s">
        <v>493</v>
      </c>
      <c r="D121" t="s">
        <v>518</v>
      </c>
      <c r="E121" t="s">
        <v>530</v>
      </c>
      <c r="F121" t="s">
        <v>540</v>
      </c>
      <c r="G121" s="17" t="s">
        <v>731</v>
      </c>
      <c r="H121" s="19" t="s">
        <v>730</v>
      </c>
    </row>
    <row r="122" spans="1:8" ht="21.95" customHeight="1" x14ac:dyDescent="0.15">
      <c r="A122" s="17" t="s">
        <v>491</v>
      </c>
      <c r="B122" t="s">
        <v>641</v>
      </c>
      <c r="C122" t="s">
        <v>493</v>
      </c>
      <c r="D122" t="s">
        <v>642</v>
      </c>
      <c r="E122" t="s">
        <v>643</v>
      </c>
      <c r="F122" t="s">
        <v>496</v>
      </c>
      <c r="G122" s="17" t="s">
        <v>743</v>
      </c>
      <c r="H122" s="19" t="s">
        <v>742</v>
      </c>
    </row>
    <row r="123" spans="1:8" ht="21.95" customHeight="1" x14ac:dyDescent="0.15">
      <c r="A123" s="17" t="s">
        <v>491</v>
      </c>
      <c r="B123" t="s">
        <v>578</v>
      </c>
      <c r="C123" t="s">
        <v>493</v>
      </c>
      <c r="D123" t="s">
        <v>579</v>
      </c>
      <c r="E123" t="s">
        <v>580</v>
      </c>
      <c r="F123" t="s">
        <v>531</v>
      </c>
      <c r="G123" s="17" t="s">
        <v>716</v>
      </c>
      <c r="H123" s="19" t="s">
        <v>715</v>
      </c>
    </row>
    <row r="124" spans="1:8" ht="21.95" customHeight="1" x14ac:dyDescent="0.15">
      <c r="A124" s="17" t="s">
        <v>491</v>
      </c>
      <c r="B124" t="s">
        <v>644</v>
      </c>
      <c r="C124" t="s">
        <v>493</v>
      </c>
      <c r="D124" t="s">
        <v>518</v>
      </c>
      <c r="E124" t="s">
        <v>645</v>
      </c>
      <c r="F124" t="s">
        <v>531</v>
      </c>
      <c r="G124" s="17" t="s">
        <v>716</v>
      </c>
      <c r="H124" s="19" t="s">
        <v>715</v>
      </c>
    </row>
    <row r="125" spans="1:8" ht="21.95" customHeight="1" x14ac:dyDescent="0.15">
      <c r="A125" s="17" t="s">
        <v>491</v>
      </c>
      <c r="B125">
        <v>195</v>
      </c>
      <c r="C125" t="s">
        <v>493</v>
      </c>
      <c r="D125" t="s">
        <v>646</v>
      </c>
      <c r="E125" t="s">
        <v>647</v>
      </c>
      <c r="F125" s="18" t="s">
        <v>705</v>
      </c>
      <c r="G125" s="17" t="s">
        <v>746</v>
      </c>
      <c r="H125" s="18" t="s">
        <v>745</v>
      </c>
    </row>
    <row r="126" spans="1:8" ht="21.95" customHeight="1" x14ac:dyDescent="0.15">
      <c r="A126" s="17" t="s">
        <v>491</v>
      </c>
      <c r="B126" t="s">
        <v>648</v>
      </c>
      <c r="C126" t="s">
        <v>649</v>
      </c>
      <c r="D126" t="s">
        <v>518</v>
      </c>
      <c r="E126" t="s">
        <v>650</v>
      </c>
      <c r="F126" t="s">
        <v>531</v>
      </c>
      <c r="G126" s="17" t="s">
        <v>716</v>
      </c>
      <c r="H126" s="19" t="s">
        <v>715</v>
      </c>
    </row>
    <row r="127" spans="1:8" ht="21.95" customHeight="1" x14ac:dyDescent="0.15">
      <c r="A127" s="17" t="s">
        <v>491</v>
      </c>
      <c r="B127" t="s">
        <v>651</v>
      </c>
      <c r="C127" t="s">
        <v>493</v>
      </c>
      <c r="D127" t="s">
        <v>518</v>
      </c>
      <c r="E127" t="s">
        <v>652</v>
      </c>
      <c r="F127" t="s">
        <v>496</v>
      </c>
      <c r="G127" s="17" t="s">
        <v>743</v>
      </c>
      <c r="H127" s="19" t="s">
        <v>742</v>
      </c>
    </row>
    <row r="128" spans="1:8" ht="21.95" customHeight="1" x14ac:dyDescent="0.15">
      <c r="A128" s="17" t="s">
        <v>491</v>
      </c>
      <c r="B128" t="s">
        <v>651</v>
      </c>
      <c r="C128" t="s">
        <v>493</v>
      </c>
      <c r="D128" t="s">
        <v>518</v>
      </c>
      <c r="E128" t="s">
        <v>653</v>
      </c>
      <c r="F128" t="s">
        <v>496</v>
      </c>
      <c r="G128" s="17" t="s">
        <v>743</v>
      </c>
      <c r="H128" s="19" t="s">
        <v>742</v>
      </c>
    </row>
    <row r="129" spans="1:8" ht="21.95" customHeight="1" x14ac:dyDescent="0.15">
      <c r="A129" s="17" t="s">
        <v>491</v>
      </c>
      <c r="B129" t="s">
        <v>556</v>
      </c>
      <c r="C129" t="s">
        <v>493</v>
      </c>
      <c r="D129" t="s">
        <v>518</v>
      </c>
      <c r="E129" t="s">
        <v>654</v>
      </c>
      <c r="F129" t="s">
        <v>496</v>
      </c>
      <c r="G129" s="17" t="s">
        <v>743</v>
      </c>
      <c r="H129" s="19" t="s">
        <v>742</v>
      </c>
    </row>
    <row r="130" spans="1:8" ht="21.95" customHeight="1" x14ac:dyDescent="0.15">
      <c r="A130" s="17" t="s">
        <v>491</v>
      </c>
      <c r="B130" t="s">
        <v>655</v>
      </c>
      <c r="C130" t="s">
        <v>493</v>
      </c>
      <c r="D130" t="s">
        <v>579</v>
      </c>
      <c r="E130" t="s">
        <v>582</v>
      </c>
      <c r="F130" t="s">
        <v>531</v>
      </c>
      <c r="G130" s="17" t="s">
        <v>716</v>
      </c>
      <c r="H130" s="19" t="s">
        <v>715</v>
      </c>
    </row>
    <row r="131" spans="1:8" ht="21.95" customHeight="1" x14ac:dyDescent="0.15">
      <c r="A131" s="17" t="s">
        <v>491</v>
      </c>
      <c r="B131" t="s">
        <v>655</v>
      </c>
      <c r="C131" t="s">
        <v>493</v>
      </c>
      <c r="D131" t="s">
        <v>579</v>
      </c>
      <c r="E131" t="s">
        <v>582</v>
      </c>
      <c r="F131" t="s">
        <v>496</v>
      </c>
      <c r="G131" s="17" t="s">
        <v>743</v>
      </c>
      <c r="H131" s="19" t="s">
        <v>742</v>
      </c>
    </row>
    <row r="132" spans="1:8" ht="21.95" customHeight="1" x14ac:dyDescent="0.15">
      <c r="A132" s="17" t="s">
        <v>491</v>
      </c>
      <c r="B132" t="s">
        <v>655</v>
      </c>
      <c r="C132" t="s">
        <v>493</v>
      </c>
      <c r="D132" t="s">
        <v>518</v>
      </c>
      <c r="E132" t="s">
        <v>645</v>
      </c>
      <c r="F132" t="s">
        <v>500</v>
      </c>
      <c r="G132" s="17" t="s">
        <v>746</v>
      </c>
      <c r="H132" s="18" t="s">
        <v>745</v>
      </c>
    </row>
    <row r="133" spans="1:8" ht="21.95" customHeight="1" x14ac:dyDescent="0.15">
      <c r="A133" s="17" t="s">
        <v>491</v>
      </c>
      <c r="B133" t="s">
        <v>655</v>
      </c>
      <c r="C133" t="s">
        <v>493</v>
      </c>
      <c r="D133" t="s">
        <v>518</v>
      </c>
      <c r="E133" t="s">
        <v>656</v>
      </c>
      <c r="F133" t="s">
        <v>496</v>
      </c>
      <c r="G133" s="17" t="s">
        <v>743</v>
      </c>
      <c r="H133" s="19" t="s">
        <v>742</v>
      </c>
    </row>
    <row r="134" spans="1:8" ht="21.95" customHeight="1" x14ac:dyDescent="0.15">
      <c r="A134" s="17" t="s">
        <v>491</v>
      </c>
      <c r="B134" t="s">
        <v>657</v>
      </c>
      <c r="C134" t="s">
        <v>493</v>
      </c>
      <c r="D134" t="s">
        <v>518</v>
      </c>
      <c r="E134" t="s">
        <v>559</v>
      </c>
      <c r="F134" t="s">
        <v>531</v>
      </c>
      <c r="G134" s="17" t="s">
        <v>716</v>
      </c>
      <c r="H134" s="19" t="s">
        <v>715</v>
      </c>
    </row>
    <row r="135" spans="1:8" ht="21.95" customHeight="1" x14ac:dyDescent="0.15">
      <c r="A135" s="17" t="s">
        <v>491</v>
      </c>
      <c r="B135" t="s">
        <v>657</v>
      </c>
      <c r="C135" t="s">
        <v>493</v>
      </c>
      <c r="D135" t="s">
        <v>518</v>
      </c>
      <c r="E135" t="s">
        <v>533</v>
      </c>
      <c r="F135" t="s">
        <v>496</v>
      </c>
      <c r="G135" s="17" t="s">
        <v>743</v>
      </c>
      <c r="H135" s="19" t="s">
        <v>742</v>
      </c>
    </row>
    <row r="136" spans="1:8" ht="21.95" customHeight="1" x14ac:dyDescent="0.15">
      <c r="A136" s="17" t="s">
        <v>491</v>
      </c>
      <c r="B136" t="s">
        <v>657</v>
      </c>
      <c r="C136" t="s">
        <v>493</v>
      </c>
      <c r="D136" t="s">
        <v>518</v>
      </c>
      <c r="E136" t="s">
        <v>658</v>
      </c>
      <c r="F136" t="s">
        <v>496</v>
      </c>
      <c r="G136" s="17" t="s">
        <v>743</v>
      </c>
      <c r="H136" s="19" t="s">
        <v>742</v>
      </c>
    </row>
    <row r="137" spans="1:8" ht="21.95" customHeight="1" x14ac:dyDescent="0.15">
      <c r="A137" s="17" t="s">
        <v>491</v>
      </c>
      <c r="B137" t="s">
        <v>659</v>
      </c>
      <c r="C137" t="s">
        <v>493</v>
      </c>
      <c r="D137" t="s">
        <v>579</v>
      </c>
      <c r="E137" t="s">
        <v>559</v>
      </c>
      <c r="F137" t="s">
        <v>496</v>
      </c>
      <c r="G137" s="17" t="s">
        <v>743</v>
      </c>
      <c r="H137" s="19" t="s">
        <v>742</v>
      </c>
    </row>
    <row r="138" spans="1:8" ht="21.95" customHeight="1" x14ac:dyDescent="0.15">
      <c r="A138" s="17" t="s">
        <v>491</v>
      </c>
      <c r="B138" t="s">
        <v>659</v>
      </c>
      <c r="C138" t="s">
        <v>493</v>
      </c>
      <c r="D138">
        <v>15</v>
      </c>
      <c r="E138" t="s">
        <v>615</v>
      </c>
      <c r="F138" t="s">
        <v>531</v>
      </c>
      <c r="G138" s="17" t="s">
        <v>716</v>
      </c>
      <c r="H138" s="19" t="s">
        <v>715</v>
      </c>
    </row>
    <row r="139" spans="1:8" ht="21.95" customHeight="1" x14ac:dyDescent="0.15">
      <c r="A139" s="17" t="s">
        <v>491</v>
      </c>
      <c r="B139" t="s">
        <v>659</v>
      </c>
      <c r="C139" t="s">
        <v>493</v>
      </c>
      <c r="D139" t="s">
        <v>518</v>
      </c>
      <c r="E139" t="s">
        <v>537</v>
      </c>
      <c r="F139" t="s">
        <v>500</v>
      </c>
      <c r="G139" s="17" t="s">
        <v>746</v>
      </c>
      <c r="H139" s="18" t="s">
        <v>745</v>
      </c>
    </row>
    <row r="140" spans="1:8" ht="21.95" customHeight="1" x14ac:dyDescent="0.15">
      <c r="A140" s="17" t="s">
        <v>491</v>
      </c>
      <c r="B140" t="s">
        <v>659</v>
      </c>
      <c r="C140" t="s">
        <v>493</v>
      </c>
      <c r="D140" t="s">
        <v>518</v>
      </c>
      <c r="E140" t="s">
        <v>660</v>
      </c>
      <c r="F140" t="s">
        <v>500</v>
      </c>
      <c r="G140" s="17" t="s">
        <v>746</v>
      </c>
      <c r="H140" s="18" t="s">
        <v>745</v>
      </c>
    </row>
    <row r="141" spans="1:8" ht="21.95" customHeight="1" x14ac:dyDescent="0.15">
      <c r="A141" s="17" t="s">
        <v>491</v>
      </c>
      <c r="B141" t="s">
        <v>581</v>
      </c>
      <c r="C141" t="s">
        <v>493</v>
      </c>
      <c r="D141" t="s">
        <v>579</v>
      </c>
      <c r="E141" t="s">
        <v>582</v>
      </c>
      <c r="F141" t="s">
        <v>504</v>
      </c>
      <c r="G141" s="17" t="s">
        <v>719</v>
      </c>
      <c r="H141" s="19" t="s">
        <v>718</v>
      </c>
    </row>
    <row r="142" spans="1:8" ht="21.95" customHeight="1" x14ac:dyDescent="0.15">
      <c r="A142" s="17" t="s">
        <v>491</v>
      </c>
      <c r="B142" t="s">
        <v>558</v>
      </c>
      <c r="C142" t="s">
        <v>493</v>
      </c>
      <c r="D142" t="s">
        <v>518</v>
      </c>
      <c r="E142" t="s">
        <v>661</v>
      </c>
      <c r="F142" t="s">
        <v>496</v>
      </c>
      <c r="G142" s="17" t="s">
        <v>743</v>
      </c>
      <c r="H142" s="19" t="s">
        <v>742</v>
      </c>
    </row>
    <row r="143" spans="1:8" ht="21.95" customHeight="1" x14ac:dyDescent="0.15">
      <c r="A143" s="17" t="s">
        <v>491</v>
      </c>
      <c r="B143" t="s">
        <v>558</v>
      </c>
      <c r="C143" t="s">
        <v>493</v>
      </c>
      <c r="D143" t="s">
        <v>518</v>
      </c>
      <c r="E143" t="s">
        <v>533</v>
      </c>
      <c r="F143" t="s">
        <v>496</v>
      </c>
      <c r="G143" s="17" t="s">
        <v>743</v>
      </c>
      <c r="H143" s="19" t="s">
        <v>742</v>
      </c>
    </row>
    <row r="144" spans="1:8" ht="21.95" customHeight="1" x14ac:dyDescent="0.15">
      <c r="A144" s="17" t="s">
        <v>491</v>
      </c>
      <c r="B144" t="s">
        <v>662</v>
      </c>
      <c r="C144" t="s">
        <v>493</v>
      </c>
      <c r="D144" t="s">
        <v>518</v>
      </c>
      <c r="E144" t="s">
        <v>533</v>
      </c>
      <c r="F144" t="s">
        <v>500</v>
      </c>
      <c r="G144" s="17" t="s">
        <v>746</v>
      </c>
      <c r="H144" s="18" t="s">
        <v>745</v>
      </c>
    </row>
    <row r="145" spans="1:8" ht="21.95" customHeight="1" x14ac:dyDescent="0.15">
      <c r="A145" s="17" t="s">
        <v>491</v>
      </c>
      <c r="B145" t="s">
        <v>663</v>
      </c>
      <c r="C145" t="s">
        <v>493</v>
      </c>
      <c r="D145" t="s">
        <v>498</v>
      </c>
      <c r="E145" t="s">
        <v>533</v>
      </c>
      <c r="F145" t="s">
        <v>531</v>
      </c>
      <c r="G145" s="17" t="s">
        <v>716</v>
      </c>
      <c r="H145" s="19" t="s">
        <v>715</v>
      </c>
    </row>
    <row r="146" spans="1:8" ht="21.95" customHeight="1" x14ac:dyDescent="0.15">
      <c r="A146" s="17" t="s">
        <v>491</v>
      </c>
      <c r="B146" t="s">
        <v>663</v>
      </c>
      <c r="C146" t="s">
        <v>493</v>
      </c>
      <c r="D146" t="s">
        <v>498</v>
      </c>
      <c r="E146" t="s">
        <v>530</v>
      </c>
      <c r="F146" t="s">
        <v>496</v>
      </c>
      <c r="G146" s="17" t="s">
        <v>743</v>
      </c>
      <c r="H146" s="19" t="s">
        <v>742</v>
      </c>
    </row>
    <row r="147" spans="1:8" ht="21.95" customHeight="1" x14ac:dyDescent="0.15">
      <c r="A147" s="17" t="s">
        <v>491</v>
      </c>
      <c r="B147" t="s">
        <v>561</v>
      </c>
      <c r="C147" t="s">
        <v>493</v>
      </c>
      <c r="D147" t="s">
        <v>518</v>
      </c>
      <c r="E147" t="s">
        <v>533</v>
      </c>
      <c r="F147" t="s">
        <v>496</v>
      </c>
      <c r="G147" s="17" t="s">
        <v>743</v>
      </c>
      <c r="H147" s="19" t="s">
        <v>742</v>
      </c>
    </row>
    <row r="148" spans="1:8" ht="21.95" customHeight="1" x14ac:dyDescent="0.15">
      <c r="A148" s="17" t="s">
        <v>491</v>
      </c>
      <c r="B148" t="s">
        <v>561</v>
      </c>
      <c r="C148" t="s">
        <v>493</v>
      </c>
      <c r="D148" t="s">
        <v>518</v>
      </c>
      <c r="E148" t="s">
        <v>562</v>
      </c>
      <c r="F148" t="s">
        <v>500</v>
      </c>
      <c r="G148" s="17" t="s">
        <v>746</v>
      </c>
      <c r="H148" s="18" t="s">
        <v>745</v>
      </c>
    </row>
    <row r="149" spans="1:8" ht="21.95" customHeight="1" x14ac:dyDescent="0.15">
      <c r="A149" s="17" t="s">
        <v>491</v>
      </c>
      <c r="B149" t="s">
        <v>561</v>
      </c>
      <c r="C149" t="s">
        <v>493</v>
      </c>
      <c r="D149" t="s">
        <v>518</v>
      </c>
      <c r="E149" t="s">
        <v>664</v>
      </c>
      <c r="F149" t="s">
        <v>496</v>
      </c>
      <c r="G149" s="17" t="s">
        <v>743</v>
      </c>
      <c r="H149" s="19" t="s">
        <v>742</v>
      </c>
    </row>
    <row r="150" spans="1:8" ht="21.95" customHeight="1" x14ac:dyDescent="0.15">
      <c r="A150" s="17" t="s">
        <v>491</v>
      </c>
      <c r="B150" t="s">
        <v>599</v>
      </c>
      <c r="C150" t="s">
        <v>493</v>
      </c>
      <c r="D150" t="s">
        <v>518</v>
      </c>
      <c r="E150" t="s">
        <v>600</v>
      </c>
      <c r="F150" t="s">
        <v>504</v>
      </c>
      <c r="G150" s="17" t="s">
        <v>719</v>
      </c>
      <c r="H150" s="19" t="s">
        <v>718</v>
      </c>
    </row>
    <row r="151" spans="1:8" ht="21.95" customHeight="1" x14ac:dyDescent="0.15">
      <c r="A151" s="17" t="s">
        <v>491</v>
      </c>
      <c r="B151" t="s">
        <v>599</v>
      </c>
      <c r="C151" t="s">
        <v>493</v>
      </c>
      <c r="D151" t="s">
        <v>518</v>
      </c>
      <c r="E151" t="s">
        <v>499</v>
      </c>
      <c r="F151" t="s">
        <v>496</v>
      </c>
      <c r="G151" s="17" t="s">
        <v>743</v>
      </c>
      <c r="H151" s="19" t="s">
        <v>742</v>
      </c>
    </row>
    <row r="152" spans="1:8" ht="21.95" customHeight="1" x14ac:dyDescent="0.15">
      <c r="A152" s="17" t="s">
        <v>491</v>
      </c>
      <c r="B152" t="s">
        <v>665</v>
      </c>
      <c r="C152" t="s">
        <v>493</v>
      </c>
      <c r="D152" t="s">
        <v>579</v>
      </c>
      <c r="E152" t="s">
        <v>563</v>
      </c>
      <c r="F152" s="18" t="s">
        <v>744</v>
      </c>
      <c r="G152" s="17" t="s">
        <v>746</v>
      </c>
      <c r="H152" s="18" t="s">
        <v>745</v>
      </c>
    </row>
    <row r="153" spans="1:8" ht="21.95" customHeight="1" x14ac:dyDescent="0.15">
      <c r="A153" s="17" t="s">
        <v>491</v>
      </c>
      <c r="B153" t="s">
        <v>665</v>
      </c>
      <c r="C153" t="s">
        <v>493</v>
      </c>
      <c r="D153" t="s">
        <v>579</v>
      </c>
      <c r="E153" t="s">
        <v>502</v>
      </c>
      <c r="F153" t="s">
        <v>531</v>
      </c>
      <c r="G153" s="17" t="s">
        <v>716</v>
      </c>
      <c r="H153" s="19" t="s">
        <v>715</v>
      </c>
    </row>
    <row r="154" spans="1:8" ht="21.95" customHeight="1" x14ac:dyDescent="0.15">
      <c r="A154" s="17" t="s">
        <v>491</v>
      </c>
      <c r="B154" t="s">
        <v>665</v>
      </c>
      <c r="C154" t="s">
        <v>493</v>
      </c>
      <c r="D154" t="s">
        <v>646</v>
      </c>
      <c r="F154" t="s">
        <v>496</v>
      </c>
      <c r="G154" s="17" t="s">
        <v>743</v>
      </c>
      <c r="H154" s="19" t="s">
        <v>742</v>
      </c>
    </row>
    <row r="155" spans="1:8" ht="21.95" customHeight="1" x14ac:dyDescent="0.15">
      <c r="A155" s="17" t="s">
        <v>491</v>
      </c>
      <c r="B155" t="s">
        <v>665</v>
      </c>
      <c r="C155" t="s">
        <v>493</v>
      </c>
      <c r="D155" t="s">
        <v>518</v>
      </c>
      <c r="E155" t="s">
        <v>666</v>
      </c>
      <c r="F155" t="s">
        <v>504</v>
      </c>
      <c r="G155" s="17" t="s">
        <v>719</v>
      </c>
      <c r="H155" s="19" t="s">
        <v>718</v>
      </c>
    </row>
    <row r="156" spans="1:8" ht="21.95" customHeight="1" x14ac:dyDescent="0.15">
      <c r="A156" s="17" t="s">
        <v>491</v>
      </c>
      <c r="B156" t="s">
        <v>532</v>
      </c>
      <c r="C156" t="s">
        <v>493</v>
      </c>
      <c r="D156" t="s">
        <v>498</v>
      </c>
      <c r="E156" t="s">
        <v>667</v>
      </c>
      <c r="F156" t="s">
        <v>531</v>
      </c>
      <c r="G156" s="17" t="s">
        <v>716</v>
      </c>
      <c r="H156" s="19" t="s">
        <v>715</v>
      </c>
    </row>
    <row r="157" spans="1:8" ht="21.95" customHeight="1" x14ac:dyDescent="0.15">
      <c r="A157" s="17" t="s">
        <v>491</v>
      </c>
      <c r="B157" t="s">
        <v>532</v>
      </c>
      <c r="C157" t="s">
        <v>493</v>
      </c>
      <c r="D157" t="s">
        <v>498</v>
      </c>
      <c r="F157" s="18" t="s">
        <v>706</v>
      </c>
      <c r="G157" s="17" t="s">
        <v>743</v>
      </c>
      <c r="H157" s="19" t="s">
        <v>742</v>
      </c>
    </row>
    <row r="158" spans="1:8" ht="21.95" customHeight="1" x14ac:dyDescent="0.15">
      <c r="A158" s="17" t="s">
        <v>491</v>
      </c>
      <c r="B158" t="s">
        <v>532</v>
      </c>
      <c r="C158" t="s">
        <v>493</v>
      </c>
      <c r="D158" t="s">
        <v>498</v>
      </c>
      <c r="E158" t="s">
        <v>533</v>
      </c>
      <c r="F158" t="s">
        <v>500</v>
      </c>
      <c r="G158" s="17" t="s">
        <v>746</v>
      </c>
      <c r="H158" s="18" t="s">
        <v>745</v>
      </c>
    </row>
    <row r="159" spans="1:8" ht="21.95" customHeight="1" x14ac:dyDescent="0.15">
      <c r="A159" s="17" t="s">
        <v>491</v>
      </c>
      <c r="B159" t="s">
        <v>532</v>
      </c>
      <c r="C159" t="s">
        <v>493</v>
      </c>
      <c r="D159" t="s">
        <v>498</v>
      </c>
      <c r="E159" t="s">
        <v>668</v>
      </c>
      <c r="F159" t="s">
        <v>496</v>
      </c>
      <c r="G159" s="17" t="s">
        <v>743</v>
      </c>
      <c r="H159" s="19" t="s">
        <v>742</v>
      </c>
    </row>
    <row r="160" spans="1:8" ht="21.95" customHeight="1" x14ac:dyDescent="0.15">
      <c r="A160" s="17" t="s">
        <v>491</v>
      </c>
      <c r="B160" t="s">
        <v>669</v>
      </c>
      <c r="C160" t="s">
        <v>493</v>
      </c>
      <c r="D160" t="s">
        <v>518</v>
      </c>
      <c r="E160" t="s">
        <v>559</v>
      </c>
      <c r="F160" t="s">
        <v>531</v>
      </c>
      <c r="G160" s="17" t="s">
        <v>716</v>
      </c>
      <c r="H160" s="19" t="s">
        <v>715</v>
      </c>
    </row>
    <row r="161" spans="1:8" ht="21.95" customHeight="1" x14ac:dyDescent="0.15">
      <c r="A161" s="17" t="s">
        <v>491</v>
      </c>
      <c r="B161" t="s">
        <v>669</v>
      </c>
      <c r="C161" t="s">
        <v>493</v>
      </c>
      <c r="D161" t="s">
        <v>498</v>
      </c>
      <c r="E161" t="s">
        <v>664</v>
      </c>
      <c r="F161" t="s">
        <v>496</v>
      </c>
      <c r="G161" s="17" t="s">
        <v>743</v>
      </c>
      <c r="H161" s="19" t="s">
        <v>742</v>
      </c>
    </row>
    <row r="162" spans="1:8" ht="21.95" customHeight="1" x14ac:dyDescent="0.15">
      <c r="A162" s="17" t="s">
        <v>491</v>
      </c>
      <c r="B162" t="s">
        <v>529</v>
      </c>
      <c r="C162" t="s">
        <v>493</v>
      </c>
      <c r="D162" t="s">
        <v>518</v>
      </c>
      <c r="E162" t="s">
        <v>600</v>
      </c>
      <c r="F162" t="s">
        <v>500</v>
      </c>
      <c r="G162" s="17" t="s">
        <v>746</v>
      </c>
      <c r="H162" s="18" t="s">
        <v>745</v>
      </c>
    </row>
    <row r="163" spans="1:8" ht="21.95" customHeight="1" x14ac:dyDescent="0.15">
      <c r="A163" s="17" t="s">
        <v>491</v>
      </c>
      <c r="B163" t="s">
        <v>670</v>
      </c>
      <c r="C163" t="s">
        <v>493</v>
      </c>
      <c r="D163" t="s">
        <v>498</v>
      </c>
      <c r="E163" t="s">
        <v>671</v>
      </c>
      <c r="F163" t="s">
        <v>531</v>
      </c>
      <c r="G163" s="17" t="s">
        <v>716</v>
      </c>
      <c r="H163" s="19" t="s">
        <v>715</v>
      </c>
    </row>
    <row r="164" spans="1:8" ht="21.95" customHeight="1" x14ac:dyDescent="0.15">
      <c r="A164" s="17" t="s">
        <v>491</v>
      </c>
      <c r="B164" t="s">
        <v>670</v>
      </c>
      <c r="C164" t="s">
        <v>493</v>
      </c>
      <c r="D164" t="s">
        <v>498</v>
      </c>
      <c r="E164" t="s">
        <v>672</v>
      </c>
      <c r="F164" t="s">
        <v>496</v>
      </c>
      <c r="G164" s="17" t="s">
        <v>743</v>
      </c>
      <c r="H164" s="19" t="s">
        <v>742</v>
      </c>
    </row>
    <row r="165" spans="1:8" ht="21.95" customHeight="1" x14ac:dyDescent="0.15">
      <c r="A165" s="17" t="s">
        <v>491</v>
      </c>
      <c r="B165" t="s">
        <v>670</v>
      </c>
      <c r="C165" t="s">
        <v>493</v>
      </c>
      <c r="D165" t="s">
        <v>494</v>
      </c>
      <c r="E165" t="s">
        <v>600</v>
      </c>
      <c r="F165" t="s">
        <v>531</v>
      </c>
      <c r="G165" s="17" t="s">
        <v>716</v>
      </c>
      <c r="H165" s="19" t="s">
        <v>715</v>
      </c>
    </row>
    <row r="166" spans="1:8" ht="21.95" customHeight="1" x14ac:dyDescent="0.15">
      <c r="A166" s="17" t="s">
        <v>491</v>
      </c>
      <c r="B166" t="s">
        <v>670</v>
      </c>
      <c r="C166" t="s">
        <v>493</v>
      </c>
      <c r="D166" t="s">
        <v>494</v>
      </c>
      <c r="E166" t="s">
        <v>600</v>
      </c>
      <c r="F166" t="s">
        <v>496</v>
      </c>
      <c r="G166" s="17" t="s">
        <v>743</v>
      </c>
      <c r="H166" s="19" t="s">
        <v>742</v>
      </c>
    </row>
    <row r="167" spans="1:8" ht="21.95" customHeight="1" x14ac:dyDescent="0.15">
      <c r="A167" s="17" t="s">
        <v>491</v>
      </c>
      <c r="B167" t="s">
        <v>670</v>
      </c>
      <c r="C167" t="s">
        <v>493</v>
      </c>
      <c r="D167" t="s">
        <v>494</v>
      </c>
      <c r="E167" t="s">
        <v>507</v>
      </c>
      <c r="F167" t="s">
        <v>496</v>
      </c>
      <c r="G167" s="17" t="s">
        <v>743</v>
      </c>
      <c r="H167" s="19" t="s">
        <v>742</v>
      </c>
    </row>
    <row r="168" spans="1:8" ht="21.95" customHeight="1" x14ac:dyDescent="0.15">
      <c r="A168" s="17" t="s">
        <v>491</v>
      </c>
      <c r="B168" t="s">
        <v>564</v>
      </c>
      <c r="C168" t="s">
        <v>493</v>
      </c>
      <c r="D168" t="s">
        <v>498</v>
      </c>
      <c r="E168" t="s">
        <v>563</v>
      </c>
      <c r="F168" t="s">
        <v>496</v>
      </c>
      <c r="G168" s="17" t="s">
        <v>743</v>
      </c>
      <c r="H168" s="19" t="s">
        <v>742</v>
      </c>
    </row>
    <row r="169" spans="1:8" ht="21.95" customHeight="1" x14ac:dyDescent="0.15">
      <c r="A169" s="17" t="s">
        <v>491</v>
      </c>
      <c r="B169" t="s">
        <v>564</v>
      </c>
      <c r="C169" t="s">
        <v>493</v>
      </c>
      <c r="D169" t="s">
        <v>498</v>
      </c>
      <c r="E169" t="s">
        <v>499</v>
      </c>
      <c r="F169" t="s">
        <v>531</v>
      </c>
      <c r="G169" s="17" t="s">
        <v>716</v>
      </c>
      <c r="H169" s="19" t="s">
        <v>715</v>
      </c>
    </row>
    <row r="170" spans="1:8" ht="21.95" customHeight="1" x14ac:dyDescent="0.15">
      <c r="A170" s="17" t="s">
        <v>491</v>
      </c>
      <c r="B170" t="s">
        <v>564</v>
      </c>
      <c r="C170" t="s">
        <v>493</v>
      </c>
      <c r="D170" t="s">
        <v>498</v>
      </c>
      <c r="E170" t="s">
        <v>673</v>
      </c>
      <c r="F170" t="s">
        <v>504</v>
      </c>
      <c r="G170" s="17" t="s">
        <v>719</v>
      </c>
      <c r="H170" s="19" t="s">
        <v>718</v>
      </c>
    </row>
    <row r="171" spans="1:8" ht="21.95" customHeight="1" x14ac:dyDescent="0.15">
      <c r="A171" s="17" t="s">
        <v>491</v>
      </c>
      <c r="B171" t="s">
        <v>564</v>
      </c>
      <c r="C171" t="s">
        <v>493</v>
      </c>
      <c r="D171" t="s">
        <v>494</v>
      </c>
      <c r="E171" t="s">
        <v>509</v>
      </c>
      <c r="F171" t="s">
        <v>496</v>
      </c>
      <c r="G171" s="17" t="s">
        <v>743</v>
      </c>
      <c r="H171" s="19" t="s">
        <v>742</v>
      </c>
    </row>
    <row r="172" spans="1:8" ht="21.95" customHeight="1" x14ac:dyDescent="0.15">
      <c r="A172" s="17" t="s">
        <v>491</v>
      </c>
      <c r="B172" t="s">
        <v>640</v>
      </c>
      <c r="C172" t="s">
        <v>493</v>
      </c>
      <c r="D172" t="s">
        <v>518</v>
      </c>
      <c r="E172" t="s">
        <v>666</v>
      </c>
      <c r="F172" t="s">
        <v>531</v>
      </c>
      <c r="G172" s="17" t="s">
        <v>716</v>
      </c>
      <c r="H172" s="19" t="s">
        <v>715</v>
      </c>
    </row>
    <row r="173" spans="1:8" ht="21.95" customHeight="1" x14ac:dyDescent="0.15">
      <c r="A173" s="17" t="s">
        <v>491</v>
      </c>
      <c r="B173" t="s">
        <v>640</v>
      </c>
      <c r="C173" t="s">
        <v>493</v>
      </c>
      <c r="D173" t="s">
        <v>518</v>
      </c>
      <c r="E173" t="s">
        <v>666</v>
      </c>
      <c r="F173" t="s">
        <v>500</v>
      </c>
      <c r="G173" s="17" t="s">
        <v>746</v>
      </c>
      <c r="H173" s="18" t="s">
        <v>745</v>
      </c>
    </row>
    <row r="174" spans="1:8" ht="21.95" customHeight="1" x14ac:dyDescent="0.15">
      <c r="A174" s="17" t="s">
        <v>491</v>
      </c>
      <c r="B174" t="s">
        <v>640</v>
      </c>
      <c r="C174" t="s">
        <v>493</v>
      </c>
      <c r="D174" t="s">
        <v>518</v>
      </c>
      <c r="E174" t="s">
        <v>674</v>
      </c>
      <c r="F174" t="s">
        <v>500</v>
      </c>
      <c r="G174" s="17" t="s">
        <v>746</v>
      </c>
      <c r="H174" s="18" t="s">
        <v>745</v>
      </c>
    </row>
    <row r="175" spans="1:8" ht="21.95" customHeight="1" x14ac:dyDescent="0.15">
      <c r="A175" s="17" t="s">
        <v>491</v>
      </c>
      <c r="B175" t="s">
        <v>640</v>
      </c>
      <c r="C175" t="s">
        <v>493</v>
      </c>
      <c r="D175" t="s">
        <v>498</v>
      </c>
      <c r="E175" t="s">
        <v>502</v>
      </c>
      <c r="F175" t="s">
        <v>496</v>
      </c>
      <c r="G175" s="17" t="s">
        <v>743</v>
      </c>
      <c r="H175" s="19" t="s">
        <v>742</v>
      </c>
    </row>
    <row r="176" spans="1:8" ht="21.95" customHeight="1" x14ac:dyDescent="0.15">
      <c r="A176" s="17" t="s">
        <v>491</v>
      </c>
      <c r="B176" t="s">
        <v>675</v>
      </c>
      <c r="C176" t="s">
        <v>493</v>
      </c>
      <c r="D176" t="s">
        <v>518</v>
      </c>
      <c r="E176" t="s">
        <v>502</v>
      </c>
      <c r="F176" t="s">
        <v>531</v>
      </c>
      <c r="G176" s="17" t="s">
        <v>716</v>
      </c>
      <c r="H176" s="19" t="s">
        <v>715</v>
      </c>
    </row>
    <row r="177" spans="1:8" ht="21.95" customHeight="1" x14ac:dyDescent="0.15">
      <c r="A177" s="17" t="s">
        <v>491</v>
      </c>
      <c r="B177" t="s">
        <v>605</v>
      </c>
      <c r="C177" t="s">
        <v>493</v>
      </c>
      <c r="D177" t="s">
        <v>498</v>
      </c>
      <c r="F177" t="s">
        <v>531</v>
      </c>
      <c r="G177" s="17" t="s">
        <v>716</v>
      </c>
      <c r="H177" s="19" t="s">
        <v>715</v>
      </c>
    </row>
    <row r="178" spans="1:8" ht="21.95" customHeight="1" x14ac:dyDescent="0.15">
      <c r="A178" s="17" t="s">
        <v>491</v>
      </c>
      <c r="B178" t="s">
        <v>676</v>
      </c>
      <c r="C178" t="s">
        <v>493</v>
      </c>
      <c r="D178" t="s">
        <v>494</v>
      </c>
      <c r="E178" t="s">
        <v>677</v>
      </c>
      <c r="F178" t="s">
        <v>560</v>
      </c>
      <c r="G178" s="17" t="s">
        <v>740</v>
      </c>
      <c r="H178" s="19" t="s">
        <v>739</v>
      </c>
    </row>
    <row r="179" spans="1:8" ht="21.95" customHeight="1" x14ac:dyDescent="0.15">
      <c r="A179" s="17" t="s">
        <v>491</v>
      </c>
      <c r="B179" t="s">
        <v>508</v>
      </c>
      <c r="C179" t="s">
        <v>493</v>
      </c>
      <c r="D179" t="s">
        <v>506</v>
      </c>
      <c r="E179" t="s">
        <v>495</v>
      </c>
      <c r="F179" t="s">
        <v>496</v>
      </c>
      <c r="G179" s="17" t="s">
        <v>743</v>
      </c>
      <c r="H179" s="19" t="s">
        <v>742</v>
      </c>
    </row>
    <row r="180" spans="1:8" ht="21.95" customHeight="1" x14ac:dyDescent="0.15">
      <c r="A180" s="17" t="s">
        <v>491</v>
      </c>
      <c r="B180" t="s">
        <v>523</v>
      </c>
      <c r="C180" t="s">
        <v>493</v>
      </c>
      <c r="D180" t="s">
        <v>524</v>
      </c>
      <c r="E180" t="s">
        <v>526</v>
      </c>
      <c r="F180" t="s">
        <v>531</v>
      </c>
      <c r="G180" s="17" t="s">
        <v>716</v>
      </c>
      <c r="H180" s="19" t="s">
        <v>715</v>
      </c>
    </row>
    <row r="181" spans="1:8" ht="21.95" customHeight="1" x14ac:dyDescent="0.15">
      <c r="A181" s="17" t="s">
        <v>491</v>
      </c>
      <c r="B181" t="s">
        <v>528</v>
      </c>
      <c r="C181" t="s">
        <v>493</v>
      </c>
      <c r="D181" t="s">
        <v>498</v>
      </c>
      <c r="E181" t="s">
        <v>585</v>
      </c>
      <c r="F181" t="s">
        <v>496</v>
      </c>
      <c r="G181" s="17" t="s">
        <v>743</v>
      </c>
      <c r="H181" s="19" t="s">
        <v>742</v>
      </c>
    </row>
    <row r="182" spans="1:8" ht="21.95" customHeight="1" x14ac:dyDescent="0.15">
      <c r="A182" s="17" t="s">
        <v>491</v>
      </c>
      <c r="B182" t="s">
        <v>594</v>
      </c>
      <c r="C182" t="s">
        <v>493</v>
      </c>
      <c r="D182" t="s">
        <v>498</v>
      </c>
      <c r="E182" t="s">
        <v>595</v>
      </c>
      <c r="F182" t="s">
        <v>531</v>
      </c>
      <c r="G182" s="17" t="s">
        <v>716</v>
      </c>
      <c r="H182" s="19" t="s">
        <v>715</v>
      </c>
    </row>
    <row r="183" spans="1:8" ht="21.95" customHeight="1" x14ac:dyDescent="0.15">
      <c r="A183" s="17" t="s">
        <v>491</v>
      </c>
      <c r="B183" t="s">
        <v>544</v>
      </c>
      <c r="C183" t="s">
        <v>493</v>
      </c>
      <c r="D183" t="s">
        <v>498</v>
      </c>
      <c r="E183" t="s">
        <v>597</v>
      </c>
      <c r="F183" t="s">
        <v>496</v>
      </c>
      <c r="G183" s="17" t="s">
        <v>743</v>
      </c>
      <c r="H183" s="19" t="s">
        <v>742</v>
      </c>
    </row>
    <row r="184" spans="1:8" ht="21.95" customHeight="1" x14ac:dyDescent="0.15">
      <c r="A184" s="17" t="s">
        <v>491</v>
      </c>
      <c r="B184" t="s">
        <v>605</v>
      </c>
      <c r="C184" t="s">
        <v>493</v>
      </c>
      <c r="D184" t="s">
        <v>498</v>
      </c>
      <c r="E184" t="s">
        <v>603</v>
      </c>
      <c r="F184" t="s">
        <v>500</v>
      </c>
      <c r="G184" s="17" t="s">
        <v>746</v>
      </c>
      <c r="H184" s="18" t="s">
        <v>745</v>
      </c>
    </row>
    <row r="185" spans="1:8" ht="21.95" customHeight="1" x14ac:dyDescent="0.15">
      <c r="A185" s="17" t="s">
        <v>491</v>
      </c>
      <c r="B185" t="s">
        <v>617</v>
      </c>
      <c r="C185" t="s">
        <v>493</v>
      </c>
      <c r="D185" t="s">
        <v>498</v>
      </c>
      <c r="E185" t="s">
        <v>541</v>
      </c>
      <c r="F185" t="s">
        <v>500</v>
      </c>
      <c r="G185" s="17" t="s">
        <v>746</v>
      </c>
      <c r="H185" s="18" t="s">
        <v>745</v>
      </c>
    </row>
    <row r="186" spans="1:8" ht="21.95" customHeight="1" x14ac:dyDescent="0.15">
      <c r="A186" s="17" t="s">
        <v>548</v>
      </c>
      <c r="B186" t="s">
        <v>626</v>
      </c>
      <c r="C186" t="s">
        <v>498</v>
      </c>
      <c r="D186" t="s">
        <v>627</v>
      </c>
      <c r="F186" t="s">
        <v>620</v>
      </c>
      <c r="G186" s="17" t="s">
        <v>722</v>
      </c>
      <c r="H186" s="18" t="s">
        <v>721</v>
      </c>
    </row>
    <row r="187" spans="1:8" ht="21.95" customHeight="1" x14ac:dyDescent="0.15">
      <c r="A187" s="17" t="s">
        <v>634</v>
      </c>
      <c r="B187" t="s">
        <v>678</v>
      </c>
      <c r="C187" t="s">
        <v>632</v>
      </c>
      <c r="F187" t="s">
        <v>555</v>
      </c>
      <c r="G187" s="17" t="s">
        <v>737</v>
      </c>
      <c r="H187" s="18" t="s">
        <v>736</v>
      </c>
    </row>
    <row r="188" spans="1:8" ht="21.95" customHeight="1" x14ac:dyDescent="0.15">
      <c r="A188" s="17" t="s">
        <v>491</v>
      </c>
      <c r="B188" t="s">
        <v>679</v>
      </c>
      <c r="C188" t="s">
        <v>493</v>
      </c>
      <c r="D188" t="s">
        <v>579</v>
      </c>
      <c r="E188" t="s">
        <v>580</v>
      </c>
      <c r="F188" t="s">
        <v>500</v>
      </c>
      <c r="G188" s="17" t="s">
        <v>746</v>
      </c>
      <c r="H188" s="18" t="s">
        <v>745</v>
      </c>
    </row>
    <row r="189" spans="1:8" ht="21.95" customHeight="1" x14ac:dyDescent="0.15">
      <c r="A189" s="17" t="s">
        <v>491</v>
      </c>
      <c r="B189" t="s">
        <v>657</v>
      </c>
      <c r="C189" t="s">
        <v>493</v>
      </c>
      <c r="D189" t="s">
        <v>518</v>
      </c>
      <c r="E189" t="s">
        <v>533</v>
      </c>
      <c r="F189" t="s">
        <v>504</v>
      </c>
      <c r="G189" s="17" t="s">
        <v>719</v>
      </c>
      <c r="H189" s="19" t="s">
        <v>718</v>
      </c>
    </row>
    <row r="190" spans="1:8" ht="21.95" customHeight="1" x14ac:dyDescent="0.15">
      <c r="A190" s="17" t="s">
        <v>491</v>
      </c>
      <c r="B190" t="s">
        <v>663</v>
      </c>
      <c r="C190" t="s">
        <v>493</v>
      </c>
      <c r="D190" t="s">
        <v>498</v>
      </c>
      <c r="E190" t="s">
        <v>559</v>
      </c>
      <c r="F190" t="s">
        <v>531</v>
      </c>
      <c r="G190" s="17" t="s">
        <v>716</v>
      </c>
      <c r="H190" s="19" t="s">
        <v>715</v>
      </c>
    </row>
    <row r="191" spans="1:8" ht="21.95" customHeight="1" x14ac:dyDescent="0.15">
      <c r="A191" s="17" t="s">
        <v>491</v>
      </c>
      <c r="B191" t="s">
        <v>665</v>
      </c>
      <c r="C191" t="s">
        <v>493</v>
      </c>
      <c r="D191" t="s">
        <v>518</v>
      </c>
      <c r="E191" t="s">
        <v>666</v>
      </c>
      <c r="F191" t="s">
        <v>531</v>
      </c>
      <c r="G191" s="17" t="s">
        <v>716</v>
      </c>
      <c r="H191" s="19" t="s">
        <v>715</v>
      </c>
    </row>
    <row r="192" spans="1:8" ht="21.95" customHeight="1" x14ac:dyDescent="0.15">
      <c r="A192" s="17" t="s">
        <v>491</v>
      </c>
      <c r="B192" t="s">
        <v>670</v>
      </c>
      <c r="C192" t="s">
        <v>493</v>
      </c>
      <c r="D192" t="s">
        <v>498</v>
      </c>
      <c r="E192" t="s">
        <v>495</v>
      </c>
      <c r="F192" t="s">
        <v>496</v>
      </c>
      <c r="G192" s="17" t="s">
        <v>743</v>
      </c>
      <c r="H192" s="19" t="s">
        <v>742</v>
      </c>
    </row>
    <row r="193" spans="1:8" ht="21.95" customHeight="1" x14ac:dyDescent="0.15">
      <c r="A193" s="17" t="s">
        <v>491</v>
      </c>
      <c r="B193" t="s">
        <v>640</v>
      </c>
      <c r="C193" t="s">
        <v>493</v>
      </c>
      <c r="D193" t="s">
        <v>498</v>
      </c>
      <c r="E193" t="s">
        <v>502</v>
      </c>
      <c r="F193" t="s">
        <v>531</v>
      </c>
      <c r="G193" s="17" t="s">
        <v>716</v>
      </c>
      <c r="H193" s="19" t="s">
        <v>715</v>
      </c>
    </row>
    <row r="194" spans="1:8" ht="21.95" customHeight="1" x14ac:dyDescent="0.15">
      <c r="A194" s="17" t="s">
        <v>491</v>
      </c>
      <c r="B194" t="s">
        <v>680</v>
      </c>
      <c r="C194" t="s">
        <v>493</v>
      </c>
      <c r="D194" t="s">
        <v>498</v>
      </c>
      <c r="E194" t="s">
        <v>672</v>
      </c>
      <c r="F194" t="s">
        <v>504</v>
      </c>
      <c r="G194" s="17" t="s">
        <v>719</v>
      </c>
      <c r="H194" s="19" t="s">
        <v>718</v>
      </c>
    </row>
    <row r="195" spans="1:8" ht="21.95" customHeight="1" x14ac:dyDescent="0.15">
      <c r="A195" s="17" t="s">
        <v>491</v>
      </c>
      <c r="B195" t="s">
        <v>681</v>
      </c>
      <c r="C195" t="s">
        <v>493</v>
      </c>
      <c r="D195" t="s">
        <v>518</v>
      </c>
      <c r="E195" t="s">
        <v>533</v>
      </c>
      <c r="F195" s="18" t="s">
        <v>723</v>
      </c>
      <c r="G195" s="17" t="s">
        <v>725</v>
      </c>
      <c r="H195" s="19" t="s">
        <v>724</v>
      </c>
    </row>
    <row r="196" spans="1:8" ht="21.95" customHeight="1" x14ac:dyDescent="0.15">
      <c r="A196" s="17" t="s">
        <v>491</v>
      </c>
      <c r="B196" t="s">
        <v>501</v>
      </c>
      <c r="C196" t="s">
        <v>493</v>
      </c>
      <c r="D196" t="s">
        <v>498</v>
      </c>
      <c r="E196" t="s">
        <v>682</v>
      </c>
      <c r="F196" t="s">
        <v>496</v>
      </c>
      <c r="G196" s="17" t="s">
        <v>743</v>
      </c>
      <c r="H196" s="19" t="s">
        <v>742</v>
      </c>
    </row>
    <row r="197" spans="1:8" ht="21.95" customHeight="1" x14ac:dyDescent="0.15">
      <c r="A197" s="17" t="s">
        <v>491</v>
      </c>
      <c r="B197" t="s">
        <v>683</v>
      </c>
      <c r="C197" t="s">
        <v>493</v>
      </c>
      <c r="D197" t="s">
        <v>518</v>
      </c>
      <c r="E197" t="s">
        <v>502</v>
      </c>
      <c r="F197" t="s">
        <v>496</v>
      </c>
      <c r="G197" s="17" t="s">
        <v>743</v>
      </c>
      <c r="H197" s="19" t="s">
        <v>742</v>
      </c>
    </row>
    <row r="198" spans="1:8" ht="21.95" customHeight="1" x14ac:dyDescent="0.15">
      <c r="A198" s="17" t="s">
        <v>491</v>
      </c>
      <c r="B198" t="s">
        <v>655</v>
      </c>
      <c r="C198" t="s">
        <v>493</v>
      </c>
      <c r="D198" t="s">
        <v>579</v>
      </c>
      <c r="E198" t="s">
        <v>684</v>
      </c>
      <c r="F198" t="s">
        <v>500</v>
      </c>
      <c r="G198" s="17" t="s">
        <v>746</v>
      </c>
      <c r="H198" s="18" t="s">
        <v>745</v>
      </c>
    </row>
    <row r="199" spans="1:8" ht="21.95" customHeight="1" x14ac:dyDescent="0.15">
      <c r="A199" s="17" t="s">
        <v>491</v>
      </c>
      <c r="B199" t="s">
        <v>659</v>
      </c>
      <c r="C199" t="s">
        <v>493</v>
      </c>
      <c r="D199" t="s">
        <v>518</v>
      </c>
      <c r="E199" t="s">
        <v>685</v>
      </c>
      <c r="F199" t="s">
        <v>500</v>
      </c>
      <c r="G199" s="17" t="s">
        <v>746</v>
      </c>
      <c r="H199" s="18" t="s">
        <v>745</v>
      </c>
    </row>
    <row r="200" spans="1:8" ht="21.95" customHeight="1" x14ac:dyDescent="0.15">
      <c r="A200" s="17" t="s">
        <v>491</v>
      </c>
      <c r="B200" t="s">
        <v>686</v>
      </c>
      <c r="C200" t="s">
        <v>493</v>
      </c>
      <c r="D200" t="s">
        <v>518</v>
      </c>
      <c r="E200" t="s">
        <v>645</v>
      </c>
      <c r="F200" t="s">
        <v>496</v>
      </c>
      <c r="G200" s="17" t="s">
        <v>743</v>
      </c>
      <c r="H200" s="19" t="s">
        <v>742</v>
      </c>
    </row>
    <row r="201" spans="1:8" ht="21.95" customHeight="1" x14ac:dyDescent="0.15">
      <c r="A201" s="17" t="s">
        <v>491</v>
      </c>
      <c r="B201" t="s">
        <v>544</v>
      </c>
      <c r="C201" t="s">
        <v>493</v>
      </c>
      <c r="D201" t="s">
        <v>498</v>
      </c>
      <c r="E201" t="s">
        <v>601</v>
      </c>
      <c r="F201" t="s">
        <v>500</v>
      </c>
      <c r="G201" s="17" t="s">
        <v>746</v>
      </c>
      <c r="H201" s="18" t="s">
        <v>745</v>
      </c>
    </row>
    <row r="202" spans="1:8" ht="21.95" customHeight="1" x14ac:dyDescent="0.15">
      <c r="A202" s="17" t="s">
        <v>491</v>
      </c>
      <c r="B202" t="s">
        <v>675</v>
      </c>
      <c r="C202" t="s">
        <v>493</v>
      </c>
      <c r="D202" t="s">
        <v>518</v>
      </c>
      <c r="E202" t="s">
        <v>502</v>
      </c>
      <c r="F202" t="s">
        <v>496</v>
      </c>
      <c r="G202" s="17" t="s">
        <v>743</v>
      </c>
      <c r="H202" s="19" t="s">
        <v>742</v>
      </c>
    </row>
    <row r="203" spans="1:8" ht="21.95" customHeight="1" x14ac:dyDescent="0.15">
      <c r="A203" s="17" t="s">
        <v>491</v>
      </c>
      <c r="B203" t="s">
        <v>675</v>
      </c>
      <c r="C203" t="s">
        <v>493</v>
      </c>
      <c r="D203" t="s">
        <v>518</v>
      </c>
      <c r="E203" t="s">
        <v>687</v>
      </c>
      <c r="F203" t="s">
        <v>496</v>
      </c>
      <c r="G203" s="17" t="s">
        <v>743</v>
      </c>
      <c r="H203" s="19" t="s">
        <v>742</v>
      </c>
    </row>
    <row r="204" spans="1:8" ht="21.95" customHeight="1" x14ac:dyDescent="0.15">
      <c r="A204" s="17" t="s">
        <v>491</v>
      </c>
      <c r="B204" t="s">
        <v>675</v>
      </c>
      <c r="C204" t="s">
        <v>493</v>
      </c>
      <c r="D204" t="s">
        <v>498</v>
      </c>
      <c r="E204" t="s">
        <v>688</v>
      </c>
      <c r="F204" t="s">
        <v>496</v>
      </c>
      <c r="G204" s="17" t="s">
        <v>743</v>
      </c>
      <c r="H204" s="19" t="s">
        <v>742</v>
      </c>
    </row>
    <row r="205" spans="1:8" ht="21.95" customHeight="1" x14ac:dyDescent="0.15">
      <c r="A205" s="17" t="s">
        <v>491</v>
      </c>
      <c r="B205" t="s">
        <v>567</v>
      </c>
      <c r="C205" t="s">
        <v>493</v>
      </c>
      <c r="D205" t="s">
        <v>518</v>
      </c>
      <c r="E205" t="s">
        <v>570</v>
      </c>
      <c r="F205" t="s">
        <v>531</v>
      </c>
      <c r="G205" s="17" t="s">
        <v>716</v>
      </c>
      <c r="H205" s="19" t="s">
        <v>715</v>
      </c>
    </row>
    <row r="206" spans="1:8" ht="21.95" customHeight="1" x14ac:dyDescent="0.15">
      <c r="A206" s="17" t="s">
        <v>491</v>
      </c>
      <c r="B206" t="s">
        <v>567</v>
      </c>
      <c r="C206" t="s">
        <v>493</v>
      </c>
      <c r="D206" t="s">
        <v>518</v>
      </c>
      <c r="E206" t="s">
        <v>570</v>
      </c>
      <c r="F206" t="s">
        <v>504</v>
      </c>
      <c r="G206" s="17" t="s">
        <v>719</v>
      </c>
      <c r="H206" s="19" t="s">
        <v>718</v>
      </c>
    </row>
    <row r="207" spans="1:8" ht="21.95" customHeight="1" x14ac:dyDescent="0.15">
      <c r="A207" s="17" t="s">
        <v>491</v>
      </c>
      <c r="B207" t="s">
        <v>689</v>
      </c>
      <c r="C207" t="s">
        <v>493</v>
      </c>
      <c r="D207" t="s">
        <v>494</v>
      </c>
      <c r="E207" t="s">
        <v>668</v>
      </c>
      <c r="F207" t="s">
        <v>496</v>
      </c>
      <c r="G207" s="17" t="s">
        <v>743</v>
      </c>
      <c r="H207" s="19" t="s">
        <v>742</v>
      </c>
    </row>
    <row r="208" spans="1:8" ht="21.95" customHeight="1" x14ac:dyDescent="0.15">
      <c r="A208" s="17" t="s">
        <v>491</v>
      </c>
      <c r="B208" t="s">
        <v>680</v>
      </c>
      <c r="C208" t="s">
        <v>493</v>
      </c>
      <c r="D208" t="s">
        <v>498</v>
      </c>
      <c r="E208">
        <v>93</v>
      </c>
      <c r="F208" t="s">
        <v>496</v>
      </c>
      <c r="G208" s="17" t="s">
        <v>743</v>
      </c>
      <c r="H208" s="19" t="s">
        <v>742</v>
      </c>
    </row>
    <row r="209" spans="1:8" ht="21.95" customHeight="1" x14ac:dyDescent="0.15">
      <c r="A209" s="17" t="s">
        <v>491</v>
      </c>
      <c r="B209" t="s">
        <v>690</v>
      </c>
      <c r="C209" t="s">
        <v>493</v>
      </c>
      <c r="D209" t="s">
        <v>498</v>
      </c>
      <c r="E209" t="s">
        <v>499</v>
      </c>
      <c r="F209" t="s">
        <v>500</v>
      </c>
      <c r="G209" s="17" t="s">
        <v>746</v>
      </c>
      <c r="H209" s="18" t="s">
        <v>745</v>
      </c>
    </row>
    <row r="210" spans="1:8" ht="21.95" customHeight="1" x14ac:dyDescent="0.15">
      <c r="A210" s="17" t="s">
        <v>491</v>
      </c>
      <c r="B210" t="s">
        <v>683</v>
      </c>
      <c r="C210" t="s">
        <v>493</v>
      </c>
      <c r="D210" t="s">
        <v>518</v>
      </c>
      <c r="E210" t="s">
        <v>559</v>
      </c>
      <c r="F210" t="s">
        <v>504</v>
      </c>
      <c r="G210" s="17" t="s">
        <v>719</v>
      </c>
      <c r="H210" s="19" t="s">
        <v>718</v>
      </c>
    </row>
    <row r="211" spans="1:8" ht="21.95" customHeight="1" x14ac:dyDescent="0.15">
      <c r="A211" s="17" t="s">
        <v>491</v>
      </c>
      <c r="B211" t="s">
        <v>683</v>
      </c>
      <c r="C211" t="s">
        <v>493</v>
      </c>
      <c r="D211" t="s">
        <v>518</v>
      </c>
      <c r="E211" t="s">
        <v>509</v>
      </c>
      <c r="F211" t="s">
        <v>496</v>
      </c>
      <c r="G211" s="17" t="s">
        <v>743</v>
      </c>
      <c r="H211" s="19" t="s">
        <v>742</v>
      </c>
    </row>
    <row r="212" spans="1:8" ht="21.95" customHeight="1" x14ac:dyDescent="0.15">
      <c r="A212" s="17" t="s">
        <v>491</v>
      </c>
      <c r="B212" t="s">
        <v>683</v>
      </c>
      <c r="C212" t="s">
        <v>493</v>
      </c>
      <c r="D212" t="s">
        <v>518</v>
      </c>
      <c r="E212" t="s">
        <v>502</v>
      </c>
      <c r="F212" t="s">
        <v>500</v>
      </c>
      <c r="G212" s="17" t="s">
        <v>746</v>
      </c>
      <c r="H212" s="18" t="s">
        <v>745</v>
      </c>
    </row>
    <row r="213" spans="1:8" ht="21.95" customHeight="1" x14ac:dyDescent="0.15">
      <c r="A213" s="17" t="s">
        <v>491</v>
      </c>
      <c r="B213" t="s">
        <v>691</v>
      </c>
      <c r="C213" t="s">
        <v>493</v>
      </c>
      <c r="D213" t="s">
        <v>518</v>
      </c>
      <c r="E213" t="s">
        <v>502</v>
      </c>
      <c r="F213" t="s">
        <v>500</v>
      </c>
      <c r="G213" s="17" t="s">
        <v>746</v>
      </c>
      <c r="H213" s="18" t="s">
        <v>745</v>
      </c>
    </row>
    <row r="214" spans="1:8" ht="21.95" customHeight="1" x14ac:dyDescent="0.15">
      <c r="A214" s="17" t="s">
        <v>491</v>
      </c>
      <c r="B214" t="s">
        <v>569</v>
      </c>
      <c r="C214" t="s">
        <v>493</v>
      </c>
      <c r="D214" t="s">
        <v>518</v>
      </c>
      <c r="E214" t="s">
        <v>537</v>
      </c>
      <c r="F214" t="s">
        <v>500</v>
      </c>
      <c r="G214" s="17" t="s">
        <v>746</v>
      </c>
      <c r="H214" s="18" t="s">
        <v>745</v>
      </c>
    </row>
    <row r="215" spans="1:8" ht="21.95" customHeight="1" x14ac:dyDescent="0.15">
      <c r="A215" s="17" t="s">
        <v>491</v>
      </c>
      <c r="B215" t="s">
        <v>569</v>
      </c>
      <c r="C215" t="s">
        <v>493</v>
      </c>
      <c r="D215" t="s">
        <v>518</v>
      </c>
      <c r="E215" t="s">
        <v>533</v>
      </c>
      <c r="F215" t="s">
        <v>504</v>
      </c>
      <c r="G215" s="17" t="s">
        <v>719</v>
      </c>
      <c r="H215" s="19" t="s">
        <v>718</v>
      </c>
    </row>
    <row r="216" spans="1:8" ht="21.95" customHeight="1" x14ac:dyDescent="0.15">
      <c r="A216" s="17" t="s">
        <v>491</v>
      </c>
      <c r="B216" t="s">
        <v>692</v>
      </c>
      <c r="C216" t="s">
        <v>493</v>
      </c>
      <c r="D216" t="s">
        <v>494</v>
      </c>
      <c r="E216" t="s">
        <v>533</v>
      </c>
      <c r="F216" t="s">
        <v>500</v>
      </c>
      <c r="G216" s="17" t="s">
        <v>746</v>
      </c>
      <c r="H216" s="18" t="s">
        <v>745</v>
      </c>
    </row>
    <row r="217" spans="1:8" ht="21.95" customHeight="1" x14ac:dyDescent="0.15">
      <c r="A217" s="17" t="s">
        <v>491</v>
      </c>
      <c r="B217" t="s">
        <v>534</v>
      </c>
      <c r="C217" t="s">
        <v>493</v>
      </c>
      <c r="D217" t="s">
        <v>494</v>
      </c>
      <c r="E217" t="s">
        <v>507</v>
      </c>
      <c r="F217" t="s">
        <v>531</v>
      </c>
      <c r="G217" s="17" t="s">
        <v>716</v>
      </c>
      <c r="H217" s="19" t="s">
        <v>715</v>
      </c>
    </row>
    <row r="218" spans="1:8" ht="21.95" customHeight="1" x14ac:dyDescent="0.15">
      <c r="A218" s="17" t="s">
        <v>491</v>
      </c>
      <c r="B218" t="s">
        <v>534</v>
      </c>
      <c r="C218" t="s">
        <v>493</v>
      </c>
      <c r="D218" t="s">
        <v>494</v>
      </c>
      <c r="E218" t="s">
        <v>507</v>
      </c>
      <c r="F218" t="s">
        <v>496</v>
      </c>
      <c r="G218" s="17" t="s">
        <v>743</v>
      </c>
      <c r="H218" s="19" t="s">
        <v>742</v>
      </c>
    </row>
    <row r="219" spans="1:8" ht="21.95" customHeight="1" x14ac:dyDescent="0.15">
      <c r="A219" s="17" t="s">
        <v>491</v>
      </c>
      <c r="B219" t="s">
        <v>534</v>
      </c>
      <c r="C219" t="s">
        <v>493</v>
      </c>
      <c r="D219" t="s">
        <v>494</v>
      </c>
      <c r="E219" t="s">
        <v>693</v>
      </c>
      <c r="F219" t="s">
        <v>496</v>
      </c>
      <c r="G219" s="17" t="s">
        <v>743</v>
      </c>
      <c r="H219" s="19" t="s">
        <v>742</v>
      </c>
    </row>
    <row r="220" spans="1:8" ht="21.95" customHeight="1" x14ac:dyDescent="0.15">
      <c r="A220" s="17" t="s">
        <v>491</v>
      </c>
      <c r="B220" t="s">
        <v>571</v>
      </c>
      <c r="C220" t="s">
        <v>493</v>
      </c>
      <c r="D220" t="s">
        <v>498</v>
      </c>
      <c r="E220" t="s">
        <v>694</v>
      </c>
      <c r="F220" t="s">
        <v>496</v>
      </c>
      <c r="G220" s="17" t="s">
        <v>743</v>
      </c>
      <c r="H220" s="19" t="s">
        <v>742</v>
      </c>
    </row>
    <row r="221" spans="1:8" ht="21.95" customHeight="1" x14ac:dyDescent="0.15">
      <c r="A221" s="17" t="s">
        <v>491</v>
      </c>
      <c r="B221" t="s">
        <v>571</v>
      </c>
      <c r="C221" t="s">
        <v>493</v>
      </c>
      <c r="D221" t="s">
        <v>494</v>
      </c>
      <c r="E221" t="s">
        <v>695</v>
      </c>
      <c r="F221" t="s">
        <v>496</v>
      </c>
      <c r="G221" s="17" t="s">
        <v>743</v>
      </c>
      <c r="H221" s="19" t="s">
        <v>742</v>
      </c>
    </row>
    <row r="222" spans="1:8" ht="21.95" customHeight="1" x14ac:dyDescent="0.15">
      <c r="A222" s="17" t="s">
        <v>491</v>
      </c>
      <c r="B222" t="s">
        <v>571</v>
      </c>
      <c r="C222" t="s">
        <v>493</v>
      </c>
      <c r="D222" t="s">
        <v>696</v>
      </c>
      <c r="E222">
        <v>95</v>
      </c>
      <c r="F222" t="s">
        <v>496</v>
      </c>
      <c r="G222" s="17" t="s">
        <v>743</v>
      </c>
      <c r="H222" s="19" t="s">
        <v>742</v>
      </c>
    </row>
    <row r="223" spans="1:8" ht="21.95" customHeight="1" x14ac:dyDescent="0.15">
      <c r="A223" s="17" t="s">
        <v>491</v>
      </c>
      <c r="B223" t="s">
        <v>571</v>
      </c>
      <c r="C223" t="s">
        <v>493</v>
      </c>
      <c r="D223" t="s">
        <v>494</v>
      </c>
      <c r="E223" t="s">
        <v>695</v>
      </c>
      <c r="F223" t="s">
        <v>500</v>
      </c>
      <c r="G223" s="17" t="s">
        <v>746</v>
      </c>
      <c r="H223" s="18" t="s">
        <v>745</v>
      </c>
    </row>
    <row r="224" spans="1:8" ht="21.95" customHeight="1" x14ac:dyDescent="0.15">
      <c r="A224" s="17" t="s">
        <v>491</v>
      </c>
      <c r="B224" t="s">
        <v>697</v>
      </c>
      <c r="C224" t="s">
        <v>493</v>
      </c>
      <c r="D224" t="s">
        <v>498</v>
      </c>
      <c r="E224" t="s">
        <v>503</v>
      </c>
      <c r="F224" t="s">
        <v>496</v>
      </c>
      <c r="G224" s="17" t="s">
        <v>743</v>
      </c>
      <c r="H224" s="19" t="s">
        <v>742</v>
      </c>
    </row>
    <row r="225" spans="1:8" ht="21.95" customHeight="1" x14ac:dyDescent="0.15">
      <c r="A225" s="17" t="s">
        <v>491</v>
      </c>
      <c r="B225" t="s">
        <v>697</v>
      </c>
      <c r="C225" t="s">
        <v>493</v>
      </c>
      <c r="D225" t="s">
        <v>494</v>
      </c>
      <c r="E225" t="s">
        <v>527</v>
      </c>
      <c r="F225" t="s">
        <v>496</v>
      </c>
      <c r="G225" s="17" t="s">
        <v>743</v>
      </c>
      <c r="H225" s="19" t="s">
        <v>742</v>
      </c>
    </row>
    <row r="226" spans="1:8" ht="21.95" customHeight="1" x14ac:dyDescent="0.15">
      <c r="A226" s="17" t="s">
        <v>491</v>
      </c>
      <c r="B226" t="s">
        <v>698</v>
      </c>
      <c r="C226" t="s">
        <v>493</v>
      </c>
      <c r="D226" t="s">
        <v>494</v>
      </c>
      <c r="E226" t="s">
        <v>699</v>
      </c>
      <c r="F226" t="s">
        <v>496</v>
      </c>
      <c r="G226" s="17" t="s">
        <v>743</v>
      </c>
      <c r="H226" s="19" t="s">
        <v>742</v>
      </c>
    </row>
    <row r="227" spans="1:8" ht="21.95" customHeight="1" x14ac:dyDescent="0.15">
      <c r="A227" s="17" t="s">
        <v>491</v>
      </c>
      <c r="B227" t="s">
        <v>698</v>
      </c>
      <c r="C227" t="s">
        <v>493</v>
      </c>
      <c r="D227" t="s">
        <v>494</v>
      </c>
      <c r="E227" t="s">
        <v>700</v>
      </c>
      <c r="F227" t="s">
        <v>496</v>
      </c>
      <c r="G227" s="17" t="s">
        <v>743</v>
      </c>
      <c r="H227" s="19" t="s">
        <v>742</v>
      </c>
    </row>
    <row r="228" spans="1:8" ht="21.95" customHeight="1" x14ac:dyDescent="0.15">
      <c r="A228" s="17" t="s">
        <v>491</v>
      </c>
      <c r="B228" t="s">
        <v>698</v>
      </c>
      <c r="C228" t="s">
        <v>493</v>
      </c>
      <c r="D228" t="s">
        <v>494</v>
      </c>
      <c r="E228" t="s">
        <v>701</v>
      </c>
      <c r="F228" t="s">
        <v>702</v>
      </c>
      <c r="G228" s="17" t="s">
        <v>716</v>
      </c>
      <c r="H228" s="19" t="s">
        <v>715</v>
      </c>
    </row>
    <row r="229" spans="1:8" ht="21.95" customHeight="1" x14ac:dyDescent="0.15">
      <c r="A229" s="17" t="s">
        <v>491</v>
      </c>
      <c r="B229" t="s">
        <v>698</v>
      </c>
      <c r="C229" t="s">
        <v>493</v>
      </c>
      <c r="D229" t="s">
        <v>494</v>
      </c>
      <c r="E229" t="s">
        <v>701</v>
      </c>
      <c r="F229" t="s">
        <v>496</v>
      </c>
      <c r="G229" s="17" t="s">
        <v>743</v>
      </c>
      <c r="H229" s="19" t="s">
        <v>742</v>
      </c>
    </row>
    <row r="230" spans="1:8" ht="21.95" customHeight="1" x14ac:dyDescent="0.15">
      <c r="A230" s="17" t="s">
        <v>491</v>
      </c>
      <c r="B230" t="s">
        <v>572</v>
      </c>
      <c r="C230" t="s">
        <v>493</v>
      </c>
      <c r="D230" t="s">
        <v>498</v>
      </c>
      <c r="E230" t="s">
        <v>525</v>
      </c>
      <c r="F230" t="s">
        <v>496</v>
      </c>
      <c r="G230" s="17" t="s">
        <v>743</v>
      </c>
      <c r="H230" s="19" t="s">
        <v>742</v>
      </c>
    </row>
    <row r="231" spans="1:8" ht="21.95" customHeight="1" x14ac:dyDescent="0.15">
      <c r="A231" s="17" t="s">
        <v>491</v>
      </c>
      <c r="B231" t="s">
        <v>572</v>
      </c>
      <c r="C231" t="s">
        <v>493</v>
      </c>
      <c r="D231" t="s">
        <v>498</v>
      </c>
      <c r="E231" t="s">
        <v>526</v>
      </c>
      <c r="F231" t="s">
        <v>531</v>
      </c>
      <c r="G231" s="17" t="s">
        <v>716</v>
      </c>
      <c r="H231" s="19" t="s">
        <v>715</v>
      </c>
    </row>
    <row r="232" spans="1:8" ht="21.95" customHeight="1" x14ac:dyDescent="0.15">
      <c r="A232" s="17" t="s">
        <v>491</v>
      </c>
      <c r="B232" t="s">
        <v>703</v>
      </c>
      <c r="C232" t="s">
        <v>493</v>
      </c>
      <c r="D232" t="s">
        <v>518</v>
      </c>
      <c r="E232" t="s">
        <v>701</v>
      </c>
      <c r="F232" t="s">
        <v>496</v>
      </c>
      <c r="G232" s="17" t="s">
        <v>743</v>
      </c>
      <c r="H232" s="19" t="s">
        <v>742</v>
      </c>
    </row>
    <row r="233" spans="1:8" ht="21.95" customHeight="1" x14ac:dyDescent="0.15">
      <c r="A233" s="17" t="s">
        <v>491</v>
      </c>
      <c r="B233" t="s">
        <v>703</v>
      </c>
      <c r="C233" t="s">
        <v>493</v>
      </c>
      <c r="D233" t="s">
        <v>518</v>
      </c>
      <c r="E233" t="s">
        <v>685</v>
      </c>
      <c r="F233" t="s">
        <v>531</v>
      </c>
      <c r="G233" s="17" t="s">
        <v>716</v>
      </c>
      <c r="H233" s="19" t="s">
        <v>715</v>
      </c>
    </row>
    <row r="245" spans="11:11" x14ac:dyDescent="0.15">
      <c r="K245">
        <v>0.2</v>
      </c>
    </row>
    <row r="246" spans="11:11" x14ac:dyDescent="0.15">
      <c r="K246">
        <v>0.8</v>
      </c>
    </row>
    <row r="248" spans="11:11" x14ac:dyDescent="0.15">
      <c r="K248">
        <f>K246*K245</f>
        <v>0.16000000000000003</v>
      </c>
    </row>
    <row r="249" spans="11:11" x14ac:dyDescent="0.15">
      <c r="K249">
        <v>55</v>
      </c>
    </row>
    <row r="250" spans="11:11" x14ac:dyDescent="0.15">
      <c r="K250">
        <f>K248*K249</f>
        <v>8.8000000000000025</v>
      </c>
    </row>
  </sheetData>
  <autoFilter ref="A1:G233"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ThinkCentre930T</dc:creator>
  <cp:lastModifiedBy>Adminis</cp:lastModifiedBy>
  <cp:lastPrinted>2014-08-28T00:45:00Z</cp:lastPrinted>
  <dcterms:created xsi:type="dcterms:W3CDTF">1996-12-17T01:32:00Z</dcterms:created>
  <dcterms:modified xsi:type="dcterms:W3CDTF">2024-07-25T09:21:27Z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