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<sst xmlns="http://schemas.openxmlformats.org/spreadsheetml/2006/main" count="54" uniqueCount="27">
  <si>
    <r>
      <rPr>
        <sz val="11"/>
        <color theme="1"/>
        <rFont val="宋体"/>
        <charset val="134"/>
        <scheme val="minor"/>
      </rPr>
      <t>2024</t>
    </r>
    <r>
      <rPr>
        <sz val="11"/>
        <color theme="1"/>
        <rFont val="宋体"/>
        <charset val="134"/>
        <scheme val="minor"/>
      </rPr>
      <t>年二级物资集中采购09大类炉渣（JC2024-WII-09-0</t>
    </r>
    <r>
      <rPr>
        <sz val="11"/>
        <color theme="1"/>
        <rFont val="宋体"/>
        <charset val="134"/>
        <scheme val="minor"/>
      </rPr>
      <t>1</t>
    </r>
    <r>
      <rPr>
        <sz val="11"/>
        <color theme="1"/>
        <rFont val="宋体"/>
        <charset val="134"/>
        <scheme val="minor"/>
      </rPr>
      <t>包）招标项目</t>
    </r>
  </si>
  <si>
    <t>附件9</t>
  </si>
  <si>
    <t>（运费换算表）</t>
  </si>
  <si>
    <t>序号</t>
  </si>
  <si>
    <t>起始地</t>
  </si>
  <si>
    <t>运达地点</t>
  </si>
  <si>
    <t>物料组</t>
  </si>
  <si>
    <t>物料编码</t>
  </si>
  <si>
    <t>物料描述</t>
  </si>
  <si>
    <t>计量单位</t>
  </si>
  <si>
    <t>比重</t>
  </si>
  <si>
    <t>运距（公里）</t>
  </si>
  <si>
    <t>运率 元/公里（不含税）</t>
  </si>
  <si>
    <t>综合运费</t>
  </si>
  <si>
    <t>鞍钢</t>
  </si>
  <si>
    <t>欢喜岭地点</t>
  </si>
  <si>
    <t>炉渣 2mm  50mm</t>
  </si>
  <si>
    <t>立方米</t>
  </si>
  <si>
    <t>曙光地区</t>
  </si>
  <si>
    <t>兴隆台地区</t>
  </si>
  <si>
    <t>于楼地区</t>
  </si>
  <si>
    <t>海外河地区</t>
  </si>
  <si>
    <t>小洼地区</t>
  </si>
  <si>
    <t>高升地区</t>
  </si>
  <si>
    <t>荣兴地区</t>
  </si>
  <si>
    <t>沈采地区</t>
  </si>
  <si>
    <t>茨采地区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</si>
</sst>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2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8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5" borderId="7" applyNumberFormat="0" applyFont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5" fillId="3" borderId="3" applyNumberFormat="0" applyAlignment="0" applyProtection="0">
      <alignment vertical="center"/>
    </xf>
    <xf numFmtId="0" fontId="4" fillId="3" borderId="2" applyNumberFormat="0" applyAlignment="0" applyProtection="0">
      <alignment vertical="center"/>
    </xf>
    <xf numFmtId="0" fontId="18" fillId="19" borderId="8" applyNumberFormat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6" fillId="0" borderId="4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K14"/>
  <sheetViews>
    <sheetView tabSelected="1" workbookViewId="0">
      <selection activeCell="E9" sqref="E9"/>
    </sheetView>
  </sheetViews>
  <sheetFormatPr defaultColWidth="9" defaultRowHeight="13.5"/>
  <cols>
    <col min="1" max="2" width="6.25" customWidth="1"/>
    <col min="3" max="3" width="11.75" customWidth="1"/>
    <col min="4" max="4" width="11.25" customWidth="1"/>
    <col min="5" max="5" width="13.75" customWidth="1"/>
    <col min="6" max="6" width="18.75" customWidth="1"/>
    <col min="7" max="7" width="11.75" customWidth="1"/>
    <col min="9" max="9" width="12" customWidth="1"/>
    <col min="10" max="10" width="13" customWidth="1"/>
    <col min="11" max="11" width="15.5" customWidth="1"/>
    <col min="12" max="12" width="10.625"/>
  </cols>
  <sheetData>
    <row r="1" spans="1:11">
      <c r="A1" s="1" t="s">
        <v>0</v>
      </c>
      <c r="B1" s="1"/>
      <c r="C1" s="2"/>
      <c r="D1" s="2"/>
      <c r="E1" s="2"/>
      <c r="F1" s="2"/>
      <c r="G1" s="2"/>
      <c r="H1" s="2"/>
      <c r="I1" s="2"/>
      <c r="J1" s="2"/>
      <c r="K1" s="2"/>
    </row>
    <row r="2" spans="1:1">
      <c r="A2" t="s">
        <v>1</v>
      </c>
    </row>
    <row r="3" spans="11:11">
      <c r="K3" s="2" t="s">
        <v>2</v>
      </c>
    </row>
    <row r="4" ht="27" spans="1:11">
      <c r="A4" s="3" t="s">
        <v>3</v>
      </c>
      <c r="B4" s="3" t="s">
        <v>4</v>
      </c>
      <c r="C4" s="3" t="s">
        <v>5</v>
      </c>
      <c r="D4" s="3" t="s">
        <v>6</v>
      </c>
      <c r="E4" s="3" t="s">
        <v>7</v>
      </c>
      <c r="F4" s="3" t="s">
        <v>8</v>
      </c>
      <c r="G4" s="3" t="s">
        <v>9</v>
      </c>
      <c r="H4" s="3" t="s">
        <v>10</v>
      </c>
      <c r="I4" s="3" t="s">
        <v>11</v>
      </c>
      <c r="J4" s="6" t="s">
        <v>12</v>
      </c>
      <c r="K4" s="3" t="s">
        <v>13</v>
      </c>
    </row>
    <row r="5" ht="20.25" customHeight="1" spans="1:11">
      <c r="A5" s="3">
        <v>1</v>
      </c>
      <c r="B5" s="3" t="s">
        <v>14</v>
      </c>
      <c r="C5" s="4" t="s">
        <v>15</v>
      </c>
      <c r="D5" s="3">
        <v>9990101</v>
      </c>
      <c r="E5" s="3">
        <v>11004841036</v>
      </c>
      <c r="F5" s="3" t="s">
        <v>16</v>
      </c>
      <c r="G5" s="3" t="s">
        <v>17</v>
      </c>
      <c r="H5" s="3">
        <v>1.8</v>
      </c>
      <c r="I5" s="7">
        <v>172</v>
      </c>
      <c r="J5" s="7">
        <v>0.3</v>
      </c>
      <c r="K5" s="8">
        <f>H5*I5*J5</f>
        <v>92.88</v>
      </c>
    </row>
    <row r="6" ht="20.25" customHeight="1" spans="1:11">
      <c r="A6" s="3">
        <v>2</v>
      </c>
      <c r="B6" s="3" t="s">
        <v>14</v>
      </c>
      <c r="C6" s="4" t="s">
        <v>18</v>
      </c>
      <c r="D6" s="3">
        <v>9990101</v>
      </c>
      <c r="E6" s="3">
        <v>11004841036</v>
      </c>
      <c r="F6" s="3" t="s">
        <v>16</v>
      </c>
      <c r="G6" s="3" t="s">
        <v>17</v>
      </c>
      <c r="H6" s="3">
        <v>1.8</v>
      </c>
      <c r="I6" s="7">
        <v>120</v>
      </c>
      <c r="J6" s="7">
        <v>0.3</v>
      </c>
      <c r="K6" s="8">
        <f t="shared" ref="K6:K14" si="0">H6*I6*J6</f>
        <v>64.8</v>
      </c>
    </row>
    <row r="7" ht="20.25" customHeight="1" spans="1:11">
      <c r="A7" s="3">
        <v>3</v>
      </c>
      <c r="B7" s="3" t="s">
        <v>14</v>
      </c>
      <c r="C7" s="4" t="s">
        <v>19</v>
      </c>
      <c r="D7" s="3">
        <v>9990101</v>
      </c>
      <c r="E7" s="3">
        <v>11004841036</v>
      </c>
      <c r="F7" s="3" t="s">
        <v>16</v>
      </c>
      <c r="G7" s="3" t="s">
        <v>17</v>
      </c>
      <c r="H7" s="3">
        <v>1.8</v>
      </c>
      <c r="I7" s="7">
        <v>124</v>
      </c>
      <c r="J7" s="7">
        <v>0.3</v>
      </c>
      <c r="K7" s="8">
        <f t="shared" si="0"/>
        <v>66.96</v>
      </c>
    </row>
    <row r="8" ht="20.25" customHeight="1" spans="1:11">
      <c r="A8" s="3">
        <v>4</v>
      </c>
      <c r="B8" s="3" t="s">
        <v>14</v>
      </c>
      <c r="C8" s="4" t="s">
        <v>20</v>
      </c>
      <c r="D8" s="3">
        <v>9990101</v>
      </c>
      <c r="E8" s="3">
        <v>11004841036</v>
      </c>
      <c r="F8" s="3" t="s">
        <v>16</v>
      </c>
      <c r="G8" s="3" t="s">
        <v>17</v>
      </c>
      <c r="H8" s="3">
        <v>1.8</v>
      </c>
      <c r="I8" s="7">
        <v>105</v>
      </c>
      <c r="J8" s="7">
        <v>0.3</v>
      </c>
      <c r="K8" s="8">
        <f t="shared" si="0"/>
        <v>56.7</v>
      </c>
    </row>
    <row r="9" ht="20.25" customHeight="1" spans="1:11">
      <c r="A9" s="3">
        <v>5</v>
      </c>
      <c r="B9" s="3" t="s">
        <v>14</v>
      </c>
      <c r="C9" s="4" t="s">
        <v>21</v>
      </c>
      <c r="D9" s="3">
        <v>9990101</v>
      </c>
      <c r="E9" s="3">
        <v>11004841036</v>
      </c>
      <c r="F9" s="3" t="s">
        <v>16</v>
      </c>
      <c r="G9" s="3" t="s">
        <v>17</v>
      </c>
      <c r="H9" s="3">
        <v>1.8</v>
      </c>
      <c r="I9" s="7">
        <v>137</v>
      </c>
      <c r="J9" s="7">
        <v>0.3</v>
      </c>
      <c r="K9" s="8">
        <f t="shared" si="0"/>
        <v>73.98</v>
      </c>
    </row>
    <row r="10" ht="20.25" customHeight="1" spans="1:11">
      <c r="A10" s="3">
        <v>6</v>
      </c>
      <c r="B10" s="3" t="s">
        <v>14</v>
      </c>
      <c r="C10" s="4" t="s">
        <v>22</v>
      </c>
      <c r="D10" s="3">
        <v>9990101</v>
      </c>
      <c r="E10" s="3">
        <v>11004841036</v>
      </c>
      <c r="F10" s="3" t="s">
        <v>16</v>
      </c>
      <c r="G10" s="3" t="s">
        <v>17</v>
      </c>
      <c r="H10" s="3">
        <v>1.8</v>
      </c>
      <c r="I10" s="7">
        <v>110</v>
      </c>
      <c r="J10" s="7">
        <v>0.3</v>
      </c>
      <c r="K10" s="8">
        <f t="shared" si="0"/>
        <v>59.4</v>
      </c>
    </row>
    <row r="11" ht="20.25" customHeight="1" spans="1:11">
      <c r="A11" s="3">
        <v>7</v>
      </c>
      <c r="B11" s="3" t="s">
        <v>14</v>
      </c>
      <c r="C11" s="4" t="s">
        <v>23</v>
      </c>
      <c r="D11" s="3">
        <v>9990101</v>
      </c>
      <c r="E11" s="3">
        <v>11004841036</v>
      </c>
      <c r="F11" s="3" t="s">
        <v>16</v>
      </c>
      <c r="G11" s="3" t="s">
        <v>17</v>
      </c>
      <c r="H11" s="3">
        <v>1.8</v>
      </c>
      <c r="I11" s="7">
        <v>105</v>
      </c>
      <c r="J11" s="7">
        <v>0.3</v>
      </c>
      <c r="K11" s="8">
        <f t="shared" si="0"/>
        <v>56.7</v>
      </c>
    </row>
    <row r="12" ht="20.25" customHeight="1" spans="1:11">
      <c r="A12" s="3">
        <v>8</v>
      </c>
      <c r="B12" s="3" t="s">
        <v>14</v>
      </c>
      <c r="C12" s="5" t="s">
        <v>24</v>
      </c>
      <c r="D12" s="3">
        <v>9990101</v>
      </c>
      <c r="E12" s="3">
        <v>11004841036</v>
      </c>
      <c r="F12" s="3" t="s">
        <v>16</v>
      </c>
      <c r="G12" s="3" t="s">
        <v>17</v>
      </c>
      <c r="H12" s="3">
        <v>1.8</v>
      </c>
      <c r="I12" s="7">
        <v>115</v>
      </c>
      <c r="J12" s="7">
        <v>0.3</v>
      </c>
      <c r="K12" s="8">
        <f t="shared" si="0"/>
        <v>62.1</v>
      </c>
    </row>
    <row r="13" ht="17.25" customHeight="1" spans="1:11">
      <c r="A13" s="3">
        <v>9</v>
      </c>
      <c r="B13" s="3" t="s">
        <v>14</v>
      </c>
      <c r="C13" s="4" t="s">
        <v>25</v>
      </c>
      <c r="D13" s="3">
        <v>9990101</v>
      </c>
      <c r="E13" s="3">
        <v>11004841036</v>
      </c>
      <c r="F13" s="3" t="s">
        <v>16</v>
      </c>
      <c r="G13" s="3" t="s">
        <v>17</v>
      </c>
      <c r="H13" s="3">
        <v>1.8</v>
      </c>
      <c r="I13" s="7">
        <v>125</v>
      </c>
      <c r="J13" s="7">
        <v>0.3</v>
      </c>
      <c r="K13" s="8">
        <f t="shared" si="0"/>
        <v>67.5</v>
      </c>
    </row>
    <row r="14" ht="20.25" customHeight="1" spans="1:11">
      <c r="A14" s="3">
        <v>10</v>
      </c>
      <c r="B14" s="3" t="s">
        <v>14</v>
      </c>
      <c r="C14" s="5" t="s">
        <v>26</v>
      </c>
      <c r="D14" s="3">
        <v>9990101</v>
      </c>
      <c r="E14" s="3">
        <v>11004841036</v>
      </c>
      <c r="F14" s="3" t="s">
        <v>16</v>
      </c>
      <c r="G14" s="3" t="s">
        <v>17</v>
      </c>
      <c r="H14" s="3">
        <v>1.8</v>
      </c>
      <c r="I14" s="7">
        <v>80</v>
      </c>
      <c r="J14" s="7">
        <v>0.3</v>
      </c>
      <c r="K14" s="8">
        <f t="shared" si="0"/>
        <v>43.2</v>
      </c>
    </row>
  </sheetData>
  <mergeCells count="1">
    <mergeCell ref="A1:K1"/>
  </mergeCells>
  <printOptions horizontalCentered="1"/>
  <pageMargins left="0.708661417322835" right="0.708661417322835" top="0.748031496062992" bottom="0.748031496062992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2020-08-18T08:02:00Z</dcterms:created>
  <cp:lastPrinted>2024-05-15T00:54:00Z</cp:lastPrinted>
  <dcterms:modified xsi:type="dcterms:W3CDTF">2024-06-12T08:08:57Z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2052-11.8.2.10321</vt:lpwstr>
  </property>
</Properties>
</file>