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showInkAnnotation="0" defaultThemeVersion="166925"/>
  <mc:AlternateContent xmlns:mc="http://schemas.openxmlformats.org/markup-compatibility/2006">
    <mc:Choice Requires="x15">
      <x15ac:absPath xmlns:x15ac="http://schemas.microsoft.com/office/spreadsheetml/2010/11/ac" url="\\192.168.31.200\共享文件夹\数据库文件\SYT240513002\招标文件\"/>
    </mc:Choice>
  </mc:AlternateContent>
  <xr:revisionPtr revIDLastSave="0" documentId="8_{2629391B-97CD-445A-AD98-344C96476C4E}" xr6:coauthVersionLast="47" xr6:coauthVersionMax="47" xr10:uidLastSave="{00000000-0000-0000-0000-000000000000}"/>
  <bookViews>
    <workbookView xWindow="28680" yWindow="-120" windowWidth="29040" windowHeight="15840" xr2:uid="{CFB72C73-1A6F-4FBF-A02C-B3F9400AF1D1}"/>
  </bookViews>
  <sheets>
    <sheet name="评分细则" sheetId="8" r:id="rId1"/>
  </sheets>
  <definedNames>
    <definedName name="_xlnm.Print_Titles" localSheetId="0">评分细则!$2:$3</definedName>
  </definedNames>
  <calcPr calcId="191029" fullCalcOnLoad="1"/>
</workbook>
</file>

<file path=xl/calcChain.xml><?xml version="1.0" encoding="utf-8"?>
<calcChain xmlns="http://schemas.openxmlformats.org/spreadsheetml/2006/main">
  <c r="E17" i="8" l="1"/>
</calcChain>
</file>

<file path=xl/sharedStrings.xml><?xml version="1.0" encoding="utf-8"?>
<sst xmlns="http://schemas.openxmlformats.org/spreadsheetml/2006/main" count="51" uniqueCount="49">
  <si>
    <t>附件2：</t>
  </si>
  <si>
    <t>2024年二级物资集中采购32大类电线（JC2024-WⅡ-32-03包）招标项目综合评分细则</t>
  </si>
  <si>
    <t>评审项目</t>
  </si>
  <si>
    <t>评审内容</t>
  </si>
  <si>
    <t>评分标准</t>
  </si>
  <si>
    <t>标准分值</t>
  </si>
  <si>
    <t>备注</t>
  </si>
  <si>
    <t>商务评分
（17分）</t>
  </si>
  <si>
    <t>投标文件的文字水平和质量</t>
  </si>
  <si>
    <t>投标人的电子标书目录索引与投标文件内容建立有效关联得0.5分；否则不得分。投标文件文字流畅、图文清晰得0.5分；文字不流畅、图文不清晰不得分。</t>
  </si>
  <si>
    <t>投标文件</t>
  </si>
  <si>
    <t>固定资产</t>
  </si>
  <si>
    <t>固定资产期末净值排名第一的有效投标人得2分，其余得分=实际固定资产期末净值/排名第一的有效投标人的固定资产期末净值*2。结果保留两位小数。</t>
  </si>
  <si>
    <t>投标人需提供2023年度会计事务所审计后的审计报告原件扫描件。首页或明显位置备案信息二维码可查询。</t>
  </si>
  <si>
    <t>资产负债</t>
  </si>
  <si>
    <t>A.资产负债率＜50%得2分； B.50%≤资产负债率＜70% 得1分； C.资产负债率≥70%得0分。</t>
  </si>
  <si>
    <t>管理体系认证</t>
  </si>
  <si>
    <t>提供有效的质量管理体系认证证书得1分，否则不得分；有效环境管理体系认证证书得1分，否则不得分；提供有效职业健康安全管理体系认证证书得1分，否则不得分。满分3分。</t>
  </si>
  <si>
    <t>提供证书的彩色复印件和查询网页截图。</t>
  </si>
  <si>
    <t>销售业绩</t>
  </si>
  <si>
    <t>有效投标人中销售业绩金额最高者得6分，其他有投标人的业绩得分=（投标人销售业绩金额/销售业绩最高投标人金额）*6 。（结果保留两位小数）。</t>
  </si>
  <si>
    <t>2022年1月1日至2023年12月31日投标人本包产品的销售业绩（业绩统计日期以发票开具日期为准，金额以发票开具金额为准），附合同及对应发票扫描件、销售业绩统计表（详见附件4），未提销售业绩统计表或销售业绩统计表不实，视为无效业绩表，则该项不得分。</t>
  </si>
  <si>
    <t>产品质量及售后服务</t>
  </si>
  <si>
    <t>有完善的专业售后服务队伍得1分；有完善的售后服务制度得1分；在接到需方反映的质量问题信息后，承诺在1小时内派服务工程师到现场得1分，否则不得分。满分3分。</t>
  </si>
  <si>
    <t>投标人的售后服务组织机构图、人员构成基本情况及相关制度文本。</t>
  </si>
  <si>
    <t>诚信自律</t>
  </si>
  <si>
    <t>失信扣分</t>
  </si>
  <si>
    <t>失信扣分=商务分值（不含报价分值）*10%*失信分/10</t>
  </si>
  <si>
    <t>失信权重为10%</t>
  </si>
  <si>
    <t>技术评分（18分）</t>
  </si>
  <si>
    <t>生产过程控制</t>
  </si>
  <si>
    <t>提供工厂内相关检验检测制度规定及记录。</t>
  </si>
  <si>
    <t>生产能力</t>
  </si>
  <si>
    <t>拉丝设备、挤出设备、焊接设备、叉绞机、切割设备每具备1项得1分。满分5分。</t>
  </si>
  <si>
    <t>提供设备清单、设备整体照片、设备购置发票扫描件及发票网上查询截图（原件备查），对于老设备增值税发票无法查验或无增值税发票，可只提供发票。资料提供不完整不清晰该项不得分。</t>
  </si>
  <si>
    <t>检验检测能力</t>
  </si>
  <si>
    <t>护套厚度测量设备、局部放电测量系统、导体直流电桥、绝缘电阻测试仪每具备1项得1分。满分4分。</t>
  </si>
  <si>
    <t>检测报告</t>
  </si>
  <si>
    <t>2023年以来本包产品具有检验资质出具的产品检验报告，每提供1项得1分。满分3分。</t>
  </si>
  <si>
    <t>提供投标人的相关有效证明资料。</t>
  </si>
  <si>
    <t>企业人员能力</t>
  </si>
  <si>
    <t>具备本包产品相符或近似专业的工程师中级及以上职称6-10人得1分、11-20人得2分，21人以上得3分。5人以下不得分。满分3分。</t>
  </si>
  <si>
    <t>投标文件中需提供对应的资格证书的原件扫描件；连续六个月(需包含开标前一个月)的社保缴费证明文件及投标人用工合同原件扫描件（超过退休年龄的，无法提供社保证明的，只需提供用工合同）</t>
  </si>
  <si>
    <t>投标报价（65分）</t>
  </si>
  <si>
    <t>报价得分</t>
  </si>
  <si>
    <t>按招标方案规定计算报价得分。</t>
  </si>
  <si>
    <t>按招标方案公式计算</t>
  </si>
  <si>
    <t>合计</t>
  </si>
  <si>
    <t>投标人厂内检验检测制度规定：原材料进场、生产过程、设备出厂过程检验检测制度三项均具备得3分，否则不得分。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</si>
</sst>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2"/>
      <name val="宋体"/>
      <charset val="134"/>
    </font>
    <font>
      <sz val="10"/>
      <name val="宋体"/>
      <charset val="134"/>
    </font>
    <font>
      <sz val="11"/>
      <name val="方正仿宋_GBK"/>
      <charset val="134"/>
    </font>
    <font>
      <b/>
      <sz val="12"/>
      <name val="黑体"/>
      <family val="3"/>
      <charset val="134"/>
    </font>
    <font>
      <b/>
      <sz val="16"/>
      <name val="宋体"/>
      <charset val="134"/>
    </font>
    <font>
      <sz val="8"/>
      <color indexed="8"/>
      <name val="宋体"/>
      <charset val="134"/>
    </font>
    <font>
      <sz val="8"/>
      <name val="宋体"/>
      <charset val="134"/>
    </font>
    <font>
      <sz val="10"/>
      <name val="Helv"/>
      <family val="2"/>
    </font>
    <font>
      <sz val="12"/>
      <name val="宋体"/>
      <charset val="134"/>
    </font>
    <font>
      <sz val="9"/>
      <name val="宋体"/>
      <family val="3"/>
      <charset val="134"/>
    </font>
    <font>
      <sz val="8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0" fontId="7" fillId="0" borderId="0"/>
    <xf numFmtId="0" fontId="8" fillId="0" borderId="0">
      <alignment vertical="center"/>
    </xf>
    <xf numFmtId="0" fontId="8" fillId="0" borderId="0">
      <alignment vertical="center"/>
    </xf>
  </cellStyleXfs>
  <cellXfs count="21">
    <xf numFmtId="0" fontId="0" fillId="0" borderId="0" xfId="0"/>
    <xf numFmtId="0" fontId="1" fillId="0" borderId="0" xfId="0" applyFont="1"/>
    <xf numFmtId="0" fontId="1" fillId="0" borderId="0" xfId="0" applyFont="1" applyFill="1"/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Font="1" applyAlignment="1">
      <alignment wrapText="1"/>
    </xf>
    <xf numFmtId="0" fontId="2" fillId="0" borderId="0" xfId="0" applyFont="1"/>
    <xf numFmtId="49" fontId="4" fillId="0" borderId="0" xfId="1" applyNumberFormat="1" applyFont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0" xfId="0" applyFont="1" applyBorder="1"/>
    <xf numFmtId="49" fontId="3" fillId="0" borderId="0" xfId="1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</cellXfs>
  <cellStyles count="4">
    <cellStyle name="常规" xfId="0" builtinId="0"/>
    <cellStyle name="常规 18" xfId="2" xr:uid="{265A383C-4059-427C-998C-7A6EE17ADD5C}"/>
    <cellStyle name="常规 20" xfId="3" xr:uid="{9321553C-8FE6-4AD4-B3D9-DB4417D927AE}"/>
    <cellStyle name="样式 1" xfId="1" xr:uid="{4BAC6311-9617-4A8F-9EE7-F560701F9B2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533131-D3D3-421C-8D07-C8599EE55242}">
  <sheetPr>
    <pageSetUpPr fitToPage="1"/>
  </sheetPr>
  <dimension ref="B1:IC17"/>
  <sheetViews>
    <sheetView tabSelected="1" topLeftCell="C7" zoomScale="205" zoomScaleNormal="205" workbookViewId="0">
      <selection activeCell="D11" sqref="D11"/>
    </sheetView>
  </sheetViews>
  <sheetFormatPr defaultColWidth="8.625" defaultRowHeight="14.25"/>
  <cols>
    <col min="1" max="1" width="2.875" customWidth="1"/>
    <col min="2" max="2" width="8.75" style="3" customWidth="1"/>
    <col min="3" max="3" width="18.125" style="4" customWidth="1"/>
    <col min="4" max="4" width="50.25" style="4" customWidth="1"/>
    <col min="5" max="5" width="8.75" style="3" customWidth="1"/>
    <col min="6" max="6" width="44" style="5" customWidth="1"/>
    <col min="7" max="22" width="9" style="3" customWidth="1"/>
    <col min="23" max="214" width="8.625" style="3" customWidth="1"/>
    <col min="215" max="237" width="9" style="3" customWidth="1"/>
  </cols>
  <sheetData>
    <row r="1" spans="2:237">
      <c r="B1" s="6" t="s">
        <v>0</v>
      </c>
    </row>
    <row r="2" spans="2:237" ht="33" customHeight="1">
      <c r="B2" s="16" t="s">
        <v>1</v>
      </c>
      <c r="C2" s="16"/>
      <c r="D2" s="16"/>
      <c r="E2" s="16"/>
      <c r="F2" s="16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  <c r="BF2" s="15"/>
      <c r="BG2" s="15"/>
      <c r="BH2" s="15"/>
      <c r="BI2" s="15"/>
      <c r="BJ2" s="15"/>
      <c r="BK2" s="15"/>
      <c r="BL2" s="15"/>
      <c r="BM2" s="15"/>
      <c r="BN2" s="15"/>
      <c r="BO2" s="15"/>
      <c r="BP2" s="15"/>
      <c r="BQ2" s="15"/>
      <c r="BR2" s="15"/>
      <c r="BS2" s="15"/>
      <c r="BT2" s="15"/>
      <c r="BU2" s="15"/>
      <c r="BV2" s="15"/>
      <c r="BW2" s="15"/>
      <c r="BX2" s="15"/>
      <c r="BY2" s="15"/>
      <c r="BZ2" s="15"/>
      <c r="CA2" s="15"/>
      <c r="CB2" s="15"/>
      <c r="CC2" s="15"/>
      <c r="CD2" s="15"/>
      <c r="CE2" s="15"/>
      <c r="CF2" s="15"/>
      <c r="CG2" s="15"/>
      <c r="CH2" s="15"/>
      <c r="CI2" s="15"/>
      <c r="CJ2" s="15"/>
      <c r="CK2" s="15"/>
      <c r="CL2" s="15"/>
      <c r="CM2" s="15"/>
      <c r="CN2" s="15"/>
      <c r="CO2" s="15"/>
      <c r="CP2" s="15"/>
      <c r="CQ2" s="15"/>
      <c r="CR2" s="15"/>
      <c r="CS2" s="15"/>
      <c r="CT2" s="15"/>
      <c r="CU2" s="15"/>
      <c r="CV2" s="15"/>
      <c r="CW2" s="15"/>
      <c r="CX2" s="15"/>
      <c r="CY2" s="15"/>
      <c r="CZ2" s="15"/>
      <c r="DA2" s="15"/>
      <c r="DB2" s="15"/>
      <c r="DC2" s="15"/>
      <c r="DD2" s="15"/>
      <c r="DE2" s="15"/>
      <c r="DF2" s="15"/>
      <c r="DG2" s="15"/>
      <c r="DH2" s="15"/>
      <c r="DI2" s="15"/>
      <c r="DJ2" s="15"/>
      <c r="DK2" s="15"/>
      <c r="DL2" s="15"/>
      <c r="DM2" s="15"/>
      <c r="DN2" s="15"/>
      <c r="DO2" s="15"/>
      <c r="DP2" s="15"/>
      <c r="DQ2" s="15"/>
      <c r="DR2" s="15"/>
      <c r="DS2" s="15"/>
      <c r="DT2" s="15"/>
      <c r="DU2" s="15"/>
      <c r="DV2" s="15"/>
      <c r="DW2" s="15"/>
      <c r="DX2" s="15"/>
      <c r="DY2" s="15"/>
      <c r="DZ2" s="15"/>
      <c r="EA2" s="15"/>
      <c r="EB2" s="15"/>
      <c r="EC2" s="15"/>
      <c r="ED2" s="15"/>
      <c r="EE2" s="15"/>
      <c r="EF2" s="15"/>
      <c r="EG2" s="15"/>
      <c r="EH2" s="15"/>
      <c r="EI2" s="15"/>
      <c r="EJ2" s="15"/>
      <c r="EK2" s="15"/>
      <c r="EL2" s="15"/>
      <c r="EM2" s="15"/>
      <c r="EN2" s="15"/>
      <c r="EO2" s="15"/>
      <c r="EP2" s="15"/>
      <c r="EQ2" s="15"/>
      <c r="ER2" s="15"/>
      <c r="ES2" s="15"/>
      <c r="ET2" s="15"/>
      <c r="EU2" s="15"/>
      <c r="EV2" s="15"/>
      <c r="EW2" s="15"/>
      <c r="EX2" s="15"/>
      <c r="EY2" s="15"/>
      <c r="EZ2" s="15"/>
      <c r="FA2" s="15"/>
      <c r="FB2" s="15"/>
      <c r="FC2" s="15"/>
      <c r="FD2" s="15"/>
      <c r="FE2" s="15"/>
      <c r="FF2" s="15"/>
      <c r="FG2" s="15"/>
      <c r="FH2" s="15"/>
      <c r="FI2" s="15"/>
      <c r="FJ2" s="15"/>
      <c r="FK2" s="15"/>
      <c r="FL2" s="15"/>
      <c r="FM2" s="15"/>
      <c r="FN2" s="15"/>
      <c r="FO2" s="15"/>
      <c r="FP2" s="15"/>
      <c r="FQ2" s="15"/>
      <c r="FR2" s="15"/>
      <c r="FS2" s="15"/>
      <c r="FT2" s="15"/>
      <c r="FU2" s="15"/>
      <c r="FV2" s="15"/>
      <c r="FW2" s="15"/>
      <c r="FX2" s="15"/>
      <c r="FY2" s="15"/>
      <c r="FZ2" s="15"/>
      <c r="GA2" s="15"/>
      <c r="GB2" s="15"/>
      <c r="GC2" s="15"/>
      <c r="GD2" s="15"/>
      <c r="GE2" s="15"/>
      <c r="GF2" s="15"/>
      <c r="GG2" s="15"/>
      <c r="GH2" s="15"/>
      <c r="GI2" s="15"/>
      <c r="GJ2" s="15"/>
      <c r="GK2" s="15"/>
      <c r="GL2" s="15"/>
      <c r="GM2" s="15"/>
      <c r="GN2" s="15"/>
      <c r="GO2" s="15"/>
      <c r="GP2" s="15"/>
      <c r="GQ2" s="15"/>
      <c r="GR2" s="15"/>
      <c r="GS2" s="15"/>
      <c r="GT2" s="15"/>
      <c r="GU2" s="15"/>
      <c r="GV2" s="15"/>
      <c r="GW2" s="15"/>
      <c r="GX2" s="15"/>
      <c r="GY2" s="15"/>
      <c r="GZ2" s="15"/>
      <c r="HA2" s="15"/>
      <c r="HB2" s="15"/>
      <c r="HC2" s="15"/>
      <c r="HD2" s="15"/>
      <c r="HE2" s="15"/>
      <c r="HF2" s="15"/>
      <c r="HG2" s="15"/>
      <c r="HH2" s="15"/>
      <c r="HI2" s="15"/>
      <c r="HJ2" s="15"/>
      <c r="HK2" s="15"/>
      <c r="HL2" s="15"/>
      <c r="HM2" s="15"/>
      <c r="HN2" s="15"/>
      <c r="HO2" s="15"/>
      <c r="HP2" s="15"/>
      <c r="HQ2" s="15"/>
      <c r="HR2" s="15"/>
      <c r="HS2" s="15"/>
      <c r="HT2" s="15"/>
      <c r="HU2" s="15"/>
      <c r="HV2" s="15"/>
      <c r="HW2" s="15"/>
      <c r="HX2" s="15"/>
      <c r="HY2" s="15"/>
      <c r="HZ2" s="15"/>
      <c r="IA2" s="15"/>
      <c r="IB2" s="15"/>
      <c r="IC2" s="15"/>
    </row>
    <row r="3" spans="2:237" s="1" customFormat="1" ht="21" customHeight="1">
      <c r="B3" s="8" t="s">
        <v>2</v>
      </c>
      <c r="C3" s="8" t="s">
        <v>3</v>
      </c>
      <c r="D3" s="8" t="s">
        <v>4</v>
      </c>
      <c r="E3" s="8" t="s">
        <v>5</v>
      </c>
      <c r="F3" s="9" t="s">
        <v>6</v>
      </c>
    </row>
    <row r="4" spans="2:237" s="1" customFormat="1" ht="42.95" customHeight="1">
      <c r="B4" s="17" t="s">
        <v>7</v>
      </c>
      <c r="C4" s="10" t="s">
        <v>8</v>
      </c>
      <c r="D4" s="10" t="s">
        <v>9</v>
      </c>
      <c r="E4" s="11">
        <v>1</v>
      </c>
      <c r="F4" s="10" t="s">
        <v>10</v>
      </c>
    </row>
    <row r="5" spans="2:237" s="2" customFormat="1" ht="42.95" customHeight="1">
      <c r="B5" s="18"/>
      <c r="C5" s="10" t="s">
        <v>11</v>
      </c>
      <c r="D5" s="10" t="s">
        <v>12</v>
      </c>
      <c r="E5" s="11">
        <v>2</v>
      </c>
      <c r="F5" s="10" t="s">
        <v>13</v>
      </c>
    </row>
    <row r="6" spans="2:237" s="1" customFormat="1" ht="41.1" customHeight="1">
      <c r="B6" s="18"/>
      <c r="C6" s="10" t="s">
        <v>14</v>
      </c>
      <c r="D6" s="10" t="s">
        <v>15</v>
      </c>
      <c r="E6" s="11">
        <v>2</v>
      </c>
      <c r="F6" s="10" t="s">
        <v>13</v>
      </c>
    </row>
    <row r="7" spans="2:237" s="1" customFormat="1" ht="48" customHeight="1">
      <c r="B7" s="18"/>
      <c r="C7" s="10" t="s">
        <v>16</v>
      </c>
      <c r="D7" s="10" t="s">
        <v>17</v>
      </c>
      <c r="E7" s="11">
        <v>3</v>
      </c>
      <c r="F7" s="10" t="s">
        <v>18</v>
      </c>
    </row>
    <row r="8" spans="2:237" s="1" customFormat="1" ht="54" customHeight="1">
      <c r="B8" s="18"/>
      <c r="C8" s="10" t="s">
        <v>19</v>
      </c>
      <c r="D8" s="10" t="s">
        <v>20</v>
      </c>
      <c r="E8" s="11">
        <v>6</v>
      </c>
      <c r="F8" s="10" t="s">
        <v>21</v>
      </c>
    </row>
    <row r="9" spans="2:237" s="1" customFormat="1" ht="54" customHeight="1">
      <c r="B9" s="18"/>
      <c r="C9" s="10" t="s">
        <v>22</v>
      </c>
      <c r="D9" s="10" t="s">
        <v>23</v>
      </c>
      <c r="E9" s="11">
        <v>3</v>
      </c>
      <c r="F9" s="10" t="s">
        <v>24</v>
      </c>
    </row>
    <row r="10" spans="2:237" s="2" customFormat="1" ht="27.95" customHeight="1">
      <c r="B10" s="8" t="s">
        <v>25</v>
      </c>
      <c r="C10" s="10" t="s">
        <v>26</v>
      </c>
      <c r="D10" s="10" t="s">
        <v>27</v>
      </c>
      <c r="E10" s="11">
        <v>0</v>
      </c>
      <c r="F10" s="10" t="s">
        <v>28</v>
      </c>
    </row>
    <row r="11" spans="2:237" s="2" customFormat="1" ht="51" customHeight="1">
      <c r="B11" s="19" t="s">
        <v>29</v>
      </c>
      <c r="C11" s="10" t="s">
        <v>30</v>
      </c>
      <c r="D11" s="20" t="s">
        <v>48</v>
      </c>
      <c r="E11" s="11">
        <v>3</v>
      </c>
      <c r="F11" s="10" t="s">
        <v>31</v>
      </c>
    </row>
    <row r="12" spans="2:237" s="2" customFormat="1" ht="50.1" customHeight="1">
      <c r="B12" s="19"/>
      <c r="C12" s="10" t="s">
        <v>32</v>
      </c>
      <c r="D12" s="10" t="s">
        <v>33</v>
      </c>
      <c r="E12" s="11">
        <v>5</v>
      </c>
      <c r="F12" s="10" t="s">
        <v>34</v>
      </c>
    </row>
    <row r="13" spans="2:237" s="2" customFormat="1" ht="44.1" customHeight="1">
      <c r="B13" s="19"/>
      <c r="C13" s="10" t="s">
        <v>35</v>
      </c>
      <c r="D13" s="10" t="s">
        <v>36</v>
      </c>
      <c r="E13" s="11">
        <v>4</v>
      </c>
      <c r="F13" s="10" t="s">
        <v>34</v>
      </c>
    </row>
    <row r="14" spans="2:237" s="1" customFormat="1" ht="36" customHeight="1">
      <c r="B14" s="19"/>
      <c r="C14" s="10" t="s">
        <v>37</v>
      </c>
      <c r="D14" s="10" t="s">
        <v>38</v>
      </c>
      <c r="E14" s="11">
        <v>3</v>
      </c>
      <c r="F14" s="10" t="s">
        <v>39</v>
      </c>
    </row>
    <row r="15" spans="2:237" s="1" customFormat="1" ht="39" customHeight="1">
      <c r="B15" s="19"/>
      <c r="C15" s="10" t="s">
        <v>40</v>
      </c>
      <c r="D15" s="10" t="s">
        <v>41</v>
      </c>
      <c r="E15" s="11">
        <v>3</v>
      </c>
      <c r="F15" s="10" t="s">
        <v>42</v>
      </c>
    </row>
    <row r="16" spans="2:237" s="1" customFormat="1" ht="34.5" customHeight="1">
      <c r="B16" s="12" t="s">
        <v>43</v>
      </c>
      <c r="C16" s="10" t="s">
        <v>44</v>
      </c>
      <c r="D16" s="10" t="s">
        <v>45</v>
      </c>
      <c r="E16" s="11">
        <v>65</v>
      </c>
      <c r="F16" s="10" t="s">
        <v>46</v>
      </c>
    </row>
    <row r="17" spans="2:6" s="3" customFormat="1" ht="33.950000000000003" customHeight="1">
      <c r="B17" s="8" t="s">
        <v>47</v>
      </c>
      <c r="C17" s="8"/>
      <c r="D17" s="13"/>
      <c r="E17" s="14">
        <f>SUM(E4:E16)</f>
        <v>100</v>
      </c>
      <c r="F17" s="9"/>
    </row>
  </sheetData>
  <mergeCells count="3">
    <mergeCell ref="B2:F2"/>
    <mergeCell ref="B4:B9"/>
    <mergeCell ref="B11:B15"/>
  </mergeCells>
  <phoneticPr fontId="9" type="noConversion"/>
  <pageMargins left="0.19685039370078741" right="0.19685039370078741" top="0.70866141732283472" bottom="0.70866141732283472" header="0.51181102362204722" footer="0.51181102362204722"/>
  <pageSetup paperSize="9" fitToHeight="0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评分细则</vt:lpstr>
      <vt:lpstr>评分细则!Print_Titles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</cp:lastModifiedBy>
  <cp:revision>1</cp:revision>
  <cp:lastPrinted>2020-04-29T05:40:55Z</cp:lastPrinted>
  <dcterms:created xsi:type="dcterms:W3CDTF">1996-12-17T01:32:42Z</dcterms:created>
  <dcterms:modified xsi:type="dcterms:W3CDTF">2024-06-14T02:53:21Z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2052-11.8.2.10321</vt:lpwstr>
  </property>
  <property fmtid="{D5CDD505-2E9C-101B-9397-08002B2CF9AE}" pid="3" name="ICV">
    <vt:lpwstr>B72ADCC010D545B09C0AB7A2AD97079F</vt:lpwstr>
  </property>
</Properties>
</file>