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B8BE2FF-41A8-496C-ABEA-D8A22AEF03A4}" xr6:coauthVersionLast="36" xr6:coauthVersionMax="36" xr10:uidLastSave="{00000000-0000-0000-0000-000000000000}"/>
  <bookViews>
    <workbookView xWindow="32760" yWindow="32760" windowWidth="28800" windowHeight="12465"/>
  </bookViews>
  <sheets>
    <sheet name="合资（标包一）" sheetId="3" r:id="rId1"/>
    <sheet name="国内（标包二）" sheetId="4" r:id="rId2"/>
  </sheets>
  <calcPr calcId="179021"/>
</workbook>
</file>

<file path=xl/calcChain.xml><?xml version="1.0" encoding="utf-8"?>
<calcChain xmlns="http://schemas.openxmlformats.org/spreadsheetml/2006/main">
  <c r="E25" i="3" l="1"/>
  <c r="E25" i="4"/>
</calcChain>
</file>

<file path=xl/sharedStrings.xml><?xml version="1.0" encoding="utf-8"?>
<sst xmlns="http://schemas.openxmlformats.org/spreadsheetml/2006/main" count="192" uniqueCount="96">
  <si>
    <t>2022年辽河油田公司二级物资集中采购项目（JC2022-WII-33-01包）标包1综合评分细则</t>
  </si>
  <si>
    <t>评审项目</t>
  </si>
  <si>
    <t>评审条款</t>
  </si>
  <si>
    <t>评分标准</t>
  </si>
  <si>
    <t>标准
分值</t>
  </si>
  <si>
    <t>评分依据</t>
  </si>
  <si>
    <t>备注</t>
  </si>
  <si>
    <t xml:space="preserve">商务评分 </t>
  </si>
  <si>
    <t>一、招标文件质量</t>
  </si>
  <si>
    <t>招标文件的文字水平</t>
  </si>
  <si>
    <t>图文流畅清晰得0.5分；否则不得分。</t>
  </si>
  <si>
    <t>投标文件</t>
  </si>
  <si>
    <t>投标人的电子标书目录索引与投标文件内容建立有效关联的得0.5分，否则不得分；</t>
  </si>
  <si>
    <t>二、企业资质</t>
  </si>
  <si>
    <t>固定资产期末净值（FA）</t>
  </si>
  <si>
    <t>固定资产期末净值得分按插值法计算：确定FA≥5亿得满分2分，FA≤1亿得0.5分，其余得分=[（实际固定资产期末净值-1）/4]×1.5+0.5（结果保留两位小数）。</t>
  </si>
  <si>
    <t>以经审计的2021年度财务报表为准。</t>
  </si>
  <si>
    <t>提供被代理企业</t>
  </si>
  <si>
    <t>资产负债率（TDR）</t>
  </si>
  <si>
    <t>TDR≤40%得1分；40%＜TDR≤60%得0.5分；60%＜TDR≤80%得0.2分；TDR＞80%得0分。</t>
  </si>
  <si>
    <t>流动比率与速动比率</t>
  </si>
  <si>
    <r>
      <t>流动比率≥2且速动比率≥1得1分；1.5≤流动比率＜2且1＞速动比率≥0.75得0.5分；1≤流动比率＜1.5且0.75＞速动比率≥0.5得0.2分。其它情况不得分。注：流动比率=</t>
    </r>
    <r>
      <rPr>
        <sz val="10"/>
        <rFont val="宋体"/>
        <family val="3"/>
        <charset val="134"/>
      </rPr>
      <t>流动资产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流动负债；速动比率</t>
    </r>
    <r>
      <rPr>
        <sz val="10"/>
        <rFont val="宋体"/>
        <family val="3"/>
        <charset val="134"/>
      </rPr>
      <t>=</t>
    </r>
    <r>
      <rPr>
        <sz val="10"/>
        <rFont val="宋体"/>
        <family val="3"/>
        <charset val="134"/>
      </rPr>
      <t>速动资产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流动负债。</t>
    </r>
  </si>
  <si>
    <t>企业类型</t>
  </si>
  <si>
    <t>生产商得3分；</t>
  </si>
  <si>
    <t>营业执照、厂房照片、设备明细等相关证明资料扫描件</t>
  </si>
  <si>
    <t>管理体系</t>
  </si>
  <si>
    <r>
      <t>具有有效的环境管理体系认证证书得1.5</t>
    </r>
    <r>
      <rPr>
        <sz val="10"/>
        <rFont val="宋体"/>
        <family val="3"/>
        <charset val="134"/>
      </rPr>
      <t>分；具有有效的职业健康安全管理体系认证证书得1</t>
    </r>
    <r>
      <rPr>
        <sz val="10"/>
        <rFont val="宋体"/>
        <family val="3"/>
        <charset val="134"/>
      </rPr>
      <t>.5</t>
    </r>
    <r>
      <rPr>
        <sz val="10"/>
        <rFont val="宋体"/>
        <family val="3"/>
        <charset val="134"/>
      </rPr>
      <t>分。满分3分。</t>
    </r>
  </si>
  <si>
    <t>投标人在投标文件中提供清晰的证书复印件及查询网站截图，认证范围应涵盖所招标包别的产品类别。</t>
  </si>
  <si>
    <t>三、产品销售业绩（SP）</t>
  </si>
  <si>
    <r>
      <t>所投标的物</t>
    </r>
    <r>
      <rPr>
        <sz val="10"/>
        <rFont val="宋体"/>
        <family val="3"/>
        <charset val="134"/>
      </rPr>
      <t>销售业绩(国内）</t>
    </r>
  </si>
  <si>
    <r>
      <t>销售业绩得分：SP≥50</t>
    </r>
    <r>
      <rPr>
        <sz val="10"/>
        <rFont val="宋体"/>
        <family val="3"/>
        <charset val="134"/>
      </rPr>
      <t>00万元得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分,其余销售业绩得分SP=销售业绩/</t>
    </r>
    <r>
      <rPr>
        <sz val="10"/>
        <rFont val="宋体"/>
        <family val="3"/>
        <charset val="134"/>
      </rPr>
      <t>50</t>
    </r>
    <r>
      <rPr>
        <sz val="10"/>
        <rFont val="宋体"/>
        <family val="3"/>
        <charset val="134"/>
      </rPr>
      <t>00×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 xml:space="preserve">。（四舍五入保留两位小数）
                     </t>
    </r>
  </si>
  <si>
    <t>以2021年本包别物资销售额计算：附合同及对应发票(业绩发票需提供网站真伪截图)汇总明细表，汇总明细表仅汇总本包别标的物的销售业绩，需剔除非本包别招标物资金额，汇总明细表包含非本包别标的物业绩的，视为无效业绩表，则该项不得分，未提供汇总表或汇总表不实，视为无效业绩表，则该项不得分，可能造成的后果由投标人自行承担。提供原件备查。(代理商可提供生产商业绩证明资料）</t>
  </si>
  <si>
    <t>四、产品售后服务</t>
  </si>
  <si>
    <t xml:space="preserve">产品售后服务体系     </t>
  </si>
  <si>
    <t>具备独立的售后服务部门和完整的服务体系，得1分；承诺在接到用户反映的产品问题信息后12小时到达并在盘锦市设置独立的售后服务机构得1分；不满足的不得分。</t>
  </si>
  <si>
    <t>提供售后服务组织机构图、人员构成基本情况、相关制度文本等；提供评价证书；提供承诺函及售后服务机构地址及买卖或租赁合同发票。</t>
  </si>
  <si>
    <t>售后服务承诺</t>
  </si>
  <si>
    <t>中标供应商按合同要求送货后，应提供相应的技术服务，包括产品的正确使用、现场提出的相关服务等内容，提供服务得1分，否则不得分；</t>
  </si>
  <si>
    <t>售后服务响应承诺：在接到需方反映的产品问题信息后到达现场时间： 12小时(含)内派人到现场解决问题得2分；24小时(含)内派人到现场解决问题得1分；24小时以上不得分。</t>
  </si>
  <si>
    <t>售后服务认证</t>
  </si>
  <si>
    <r>
      <t>具有售后服务认证（GB/T27922）得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分。</t>
    </r>
  </si>
  <si>
    <t>投标人在投标文件中提供清晰的证书复印件及查询网站截图，上述体系应涵盖所招标包别的产品类别。(代理商可提供生产商认证）</t>
  </si>
  <si>
    <t>售后门店数量（M）</t>
  </si>
  <si>
    <t>M≥100家得3分，M≤30家得1分,其余M得分=售后门店数量/100*3分；盘锦市有售后门店得1分。满分4分。</t>
  </si>
  <si>
    <t>营业执照、房屋买卖、租赁合同、与被代理企业得相关证明资料（提供汇总表）</t>
  </si>
  <si>
    <t>六、质量保证期</t>
  </si>
  <si>
    <t>质量保证期</t>
  </si>
  <si>
    <t>质量保证期=1年不得分，每增加1年质保期加1分，满分3分。</t>
  </si>
  <si>
    <t>详见投标文件投标人承诺，作为中标后签订合同依据</t>
  </si>
  <si>
    <t>失信扣分</t>
  </si>
  <si>
    <t>失信扣分=商务分值（不含报价分值）*10%*失信分/10</t>
  </si>
  <si>
    <t>以开标当日中国石油招标投标网发布的失信行为信息为准。</t>
  </si>
  <si>
    <t xml:space="preserve">技术评分   </t>
  </si>
  <si>
    <t>一、产品认证</t>
  </si>
  <si>
    <t>产品认证证书</t>
  </si>
  <si>
    <t>主要类型产品具有船级社认证得3分。</t>
  </si>
  <si>
    <t>投标人在投标文件中提供清晰的证书复印件及查询网站截图，认证范围应涵盖所招标包别的产品类别。(代理商可提供生产商认证）</t>
  </si>
  <si>
    <t>二、研发实力</t>
  </si>
  <si>
    <t>科研实力</t>
  </si>
  <si>
    <t>具有国家级试验室或者CNAS实验室得2分；具备省级及以上研发机构证书得2分；拥有院士工作站的企业得2分，其他不得分。</t>
  </si>
  <si>
    <t>提供证明文件</t>
  </si>
  <si>
    <t>三、标准制定</t>
  </si>
  <si>
    <t>参与国家级标准或行业标准制定情况</t>
  </si>
  <si>
    <t>提供参与国家或行业标准制定的得1分，提供参与国际标准制定得1分，满分2分。不提供不得分。</t>
  </si>
  <si>
    <t>提供印有参与编制单位的页面复印件（外文版提供翻译件）并提供原件备查。</t>
  </si>
  <si>
    <t>四、人力资源</t>
  </si>
  <si>
    <t>技术人力</t>
  </si>
  <si>
    <t>高级工程师职称（HR)≥30人得3分, 20≤HR＜30人得2分,10≤HR＜20人得1分,HR&lt; 10人得0.5分</t>
  </si>
  <si>
    <t>提供职称证书社保证明</t>
  </si>
  <si>
    <t>五、企业荣誉</t>
  </si>
  <si>
    <t>企业荣誉</t>
  </si>
  <si>
    <t>具有省级、厅局级颁发高新技术企业证书（有效期内）得1分；具有省部级及以上荣誉得1分；获得国外奖项得1分。（应与投标产品技术研发、生产制造等相关）。</t>
  </si>
  <si>
    <t>相关证书扫描件</t>
  </si>
  <si>
    <t xml:space="preserve">投标报价 </t>
  </si>
  <si>
    <t>报价情况</t>
  </si>
  <si>
    <t>报价得分</t>
  </si>
  <si>
    <t>见招标文件相关条款</t>
  </si>
  <si>
    <t>合计</t>
  </si>
  <si>
    <t>2022年辽河油田公司二级物资集中采购项目（JC2022-WII-33-01包）标包2综合评分细则</t>
  </si>
  <si>
    <r>
      <t>流动比率≥2且速动比率≥1得1分；1.5≤流动比率＜2且1＞速动比率≥0.75得0.5分；1≤流动比率＜1.5且0.75＞速动比率≥0.5得0.2分。其它情况不得分。注：流动比率</t>
    </r>
    <r>
      <rPr>
        <sz val="10"/>
        <rFont val="宋体"/>
        <family val="3"/>
        <charset val="134"/>
      </rPr>
      <t>=</t>
    </r>
    <r>
      <rPr>
        <sz val="10"/>
        <rFont val="宋体"/>
        <family val="3"/>
        <charset val="134"/>
      </rPr>
      <t>流动资产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流动负债；速动比率</t>
    </r>
    <r>
      <rPr>
        <sz val="10"/>
        <rFont val="宋体"/>
        <family val="3"/>
        <charset val="134"/>
      </rPr>
      <t>=</t>
    </r>
    <r>
      <rPr>
        <sz val="10"/>
        <rFont val="宋体"/>
        <family val="3"/>
        <charset val="134"/>
      </rPr>
      <t>速动资产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流动负债。</t>
    </r>
  </si>
  <si>
    <r>
      <t>具有有效的环境管理体系认证证书得1</t>
    </r>
    <r>
      <rPr>
        <sz val="10"/>
        <rFont val="宋体"/>
        <family val="3"/>
        <charset val="134"/>
      </rPr>
      <t>分；具有有效的职业健康安全管理体系认证证书得1分。满分2分。</t>
    </r>
  </si>
  <si>
    <r>
      <t>销售业绩得分：SP≥10</t>
    </r>
    <r>
      <rPr>
        <sz val="10"/>
        <rFont val="宋体"/>
        <family val="3"/>
        <charset val="134"/>
      </rPr>
      <t>00万元得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分,其余销售业绩得分SP=销售业绩/</t>
    </r>
    <r>
      <rPr>
        <sz val="10"/>
        <rFont val="宋体"/>
        <family val="3"/>
        <charset val="134"/>
      </rPr>
      <t>10</t>
    </r>
    <r>
      <rPr>
        <sz val="10"/>
        <rFont val="宋体"/>
        <family val="3"/>
        <charset val="134"/>
      </rPr>
      <t>00×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 xml:space="preserve">。（四舍五入保留两位小数）
                     </t>
    </r>
  </si>
  <si>
    <t>M≥100家得3分，M≤30家得1分,其余M得分=售后门店数量/100*3分；辽河油区设有售后门店得1分。满分4分。</t>
  </si>
  <si>
    <t>五、供应商管理</t>
  </si>
  <si>
    <t>供应商评价</t>
  </si>
  <si>
    <t>管理部门对供应商评价：A级得1分、B级得0.5分、C级和无评价不得分</t>
  </si>
  <si>
    <t>以中国石油地区公司管理部门网站公布的2021年物资供应商年度考评结果为准（网站公示截图）</t>
  </si>
  <si>
    <t>质量保证期=1年不得分，每增加1年质保期加3分，满分3分。</t>
  </si>
  <si>
    <t>具有五星级企业品牌认证机构证书（GB/T27925）得2分。</t>
  </si>
  <si>
    <t>提供参与国家或行业标准制定的标准号、标准名称等相关文件得2分，不提供不得分。</t>
  </si>
  <si>
    <t>提供印有参与编制单位的页面复印件并提供原件备查。</t>
  </si>
  <si>
    <t>具有省级、厅局级颁发高新技术企业证书（有效期内）得1分；具有省部级及以上荣誉得1分。（应与投标产品技术研发、生产制造等相关）。</t>
  </si>
  <si>
    <t xml:space="preserve">招标报价 </t>
  </si>
  <si>
    <t>生产商得3分；</t>
    <phoneticPr fontId="7" type="noConversion"/>
  </si>
  <si>
    <t>主要类型产品具有国际认可的CB、CE、KEMA认证，每项得1分，满分3分。</t>
    <phoneticPr fontId="7" type="noConversion"/>
  </si>
  <si>
    <t>投标人在投标文件中提供清晰的证书复印件及查询网站截图，认证范围应涵盖所招标包别的产品类别。(代理商可提供生产商认证）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</si>
</sst>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宋体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="115" zoomScaleNormal="115" workbookViewId="0">
      <selection activeCell="D23" sqref="D23:G23"/>
    </sheetView>
  </sheetViews>
  <sheetFormatPr defaultColWidth="9" defaultRowHeight="14.25" x14ac:dyDescent="0.15"/>
  <cols>
    <col min="3" max="3" width="10.25" customWidth="1"/>
    <col min="4" max="4" width="55.875" customWidth="1"/>
    <col min="6" max="6" width="29.25" customWidth="1"/>
    <col min="7" max="7" width="11.875" customWidth="1"/>
  </cols>
  <sheetData>
    <row r="1" spans="1:7" ht="18.75" x14ac:dyDescent="0.15">
      <c r="A1" s="41" t="s">
        <v>0</v>
      </c>
      <c r="B1" s="41"/>
      <c r="C1" s="41"/>
      <c r="D1" s="41"/>
      <c r="E1" s="41"/>
      <c r="F1" s="41"/>
      <c r="G1" s="41"/>
    </row>
    <row r="2" spans="1:7" ht="50.25" customHeight="1" x14ac:dyDescent="0.1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8.5" customHeight="1" x14ac:dyDescent="0.15">
      <c r="A3" s="46" t="s">
        <v>7</v>
      </c>
      <c r="B3" s="49" t="s">
        <v>8</v>
      </c>
      <c r="C3" s="51" t="s">
        <v>9</v>
      </c>
      <c r="D3" s="13" t="s">
        <v>10</v>
      </c>
      <c r="E3" s="30">
        <v>0.5</v>
      </c>
      <c r="F3" s="30" t="s">
        <v>11</v>
      </c>
      <c r="G3" s="13"/>
    </row>
    <row r="4" spans="1:7" ht="25.5" customHeight="1" x14ac:dyDescent="0.15">
      <c r="A4" s="47"/>
      <c r="B4" s="50"/>
      <c r="C4" s="53"/>
      <c r="D4" s="13" t="s">
        <v>12</v>
      </c>
      <c r="E4" s="20">
        <v>0.5</v>
      </c>
      <c r="F4" s="32" t="s">
        <v>11</v>
      </c>
      <c r="G4" s="33"/>
    </row>
    <row r="5" spans="1:7" ht="50.25" customHeight="1" x14ac:dyDescent="0.15">
      <c r="A5" s="47"/>
      <c r="B5" s="51" t="s">
        <v>13</v>
      </c>
      <c r="C5" s="30" t="s">
        <v>14</v>
      </c>
      <c r="D5" s="34" t="s">
        <v>15</v>
      </c>
      <c r="E5" s="34">
        <v>2</v>
      </c>
      <c r="F5" s="34" t="s">
        <v>16</v>
      </c>
      <c r="G5" s="35" t="s">
        <v>17</v>
      </c>
    </row>
    <row r="6" spans="1:7" ht="38.25" customHeight="1" x14ac:dyDescent="0.15">
      <c r="A6" s="47"/>
      <c r="B6" s="52"/>
      <c r="C6" s="13" t="s">
        <v>18</v>
      </c>
      <c r="D6" s="34" t="s">
        <v>19</v>
      </c>
      <c r="E6" s="34">
        <v>1</v>
      </c>
      <c r="F6" s="34" t="s">
        <v>16</v>
      </c>
      <c r="G6" s="35" t="s">
        <v>17</v>
      </c>
    </row>
    <row r="7" spans="1:7" ht="50.25" customHeight="1" x14ac:dyDescent="0.15">
      <c r="A7" s="47"/>
      <c r="B7" s="52"/>
      <c r="C7" s="11" t="s">
        <v>20</v>
      </c>
      <c r="D7" s="34" t="s">
        <v>21</v>
      </c>
      <c r="E7" s="34">
        <v>1</v>
      </c>
      <c r="F7" s="34" t="s">
        <v>16</v>
      </c>
      <c r="G7" s="35" t="s">
        <v>17</v>
      </c>
    </row>
    <row r="8" spans="1:7" ht="36.75" customHeight="1" x14ac:dyDescent="0.15">
      <c r="A8" s="47"/>
      <c r="B8" s="52"/>
      <c r="C8" s="11" t="s">
        <v>22</v>
      </c>
      <c r="D8" s="34" t="s">
        <v>93</v>
      </c>
      <c r="E8" s="34">
        <v>3</v>
      </c>
      <c r="F8" s="34" t="s">
        <v>24</v>
      </c>
      <c r="G8" s="35"/>
    </row>
    <row r="9" spans="1:7" ht="50.25" customHeight="1" x14ac:dyDescent="0.15">
      <c r="A9" s="47"/>
      <c r="B9" s="53"/>
      <c r="C9" s="11" t="s">
        <v>25</v>
      </c>
      <c r="D9" s="34" t="s">
        <v>26</v>
      </c>
      <c r="E9" s="34">
        <v>3</v>
      </c>
      <c r="F9" s="34" t="s">
        <v>27</v>
      </c>
      <c r="G9" s="35" t="s">
        <v>17</v>
      </c>
    </row>
    <row r="10" spans="1:7" ht="152.25" customHeight="1" x14ac:dyDescent="0.15">
      <c r="A10" s="47"/>
      <c r="B10" s="13" t="s">
        <v>28</v>
      </c>
      <c r="C10" s="13" t="s">
        <v>29</v>
      </c>
      <c r="D10" s="36" t="s">
        <v>30</v>
      </c>
      <c r="E10" s="35">
        <v>5</v>
      </c>
      <c r="F10" s="34" t="s">
        <v>31</v>
      </c>
      <c r="G10" s="37"/>
    </row>
    <row r="11" spans="1:7" ht="60" customHeight="1" x14ac:dyDescent="0.15">
      <c r="A11" s="47"/>
      <c r="B11" s="54" t="s">
        <v>32</v>
      </c>
      <c r="C11" s="27" t="s">
        <v>33</v>
      </c>
      <c r="D11" s="25" t="s">
        <v>34</v>
      </c>
      <c r="E11" s="38">
        <v>2</v>
      </c>
      <c r="F11" s="20" t="s">
        <v>35</v>
      </c>
      <c r="G11" s="25"/>
    </row>
    <row r="12" spans="1:7" ht="50.25" customHeight="1" x14ac:dyDescent="0.15">
      <c r="A12" s="47"/>
      <c r="B12" s="55"/>
      <c r="C12" s="54" t="s">
        <v>36</v>
      </c>
      <c r="D12" s="25" t="s">
        <v>37</v>
      </c>
      <c r="E12" s="25">
        <v>1</v>
      </c>
      <c r="F12" s="20" t="s">
        <v>11</v>
      </c>
      <c r="G12" s="25"/>
    </row>
    <row r="13" spans="1:7" ht="50.25" customHeight="1" x14ac:dyDescent="0.15">
      <c r="A13" s="47"/>
      <c r="B13" s="55"/>
      <c r="C13" s="56"/>
      <c r="D13" s="25" t="s">
        <v>38</v>
      </c>
      <c r="E13" s="25">
        <v>2</v>
      </c>
      <c r="F13" s="20" t="s">
        <v>11</v>
      </c>
      <c r="G13" s="25"/>
    </row>
    <row r="14" spans="1:7" ht="50.25" customHeight="1" x14ac:dyDescent="0.15">
      <c r="A14" s="47"/>
      <c r="B14" s="55"/>
      <c r="C14" s="21" t="s">
        <v>39</v>
      </c>
      <c r="D14" s="39" t="s">
        <v>40</v>
      </c>
      <c r="E14" s="34">
        <v>2</v>
      </c>
      <c r="F14" s="40" t="s">
        <v>41</v>
      </c>
      <c r="G14" s="35" t="s">
        <v>17</v>
      </c>
    </row>
    <row r="15" spans="1:7" ht="50.25" customHeight="1" x14ac:dyDescent="0.15">
      <c r="A15" s="47"/>
      <c r="B15" s="56"/>
      <c r="C15" s="25" t="s">
        <v>42</v>
      </c>
      <c r="D15" s="34" t="s">
        <v>43</v>
      </c>
      <c r="E15" s="35">
        <v>4</v>
      </c>
      <c r="F15" s="34" t="s">
        <v>44</v>
      </c>
      <c r="G15" s="35"/>
    </row>
    <row r="16" spans="1:7" ht="50.25" customHeight="1" x14ac:dyDescent="0.15">
      <c r="A16" s="31"/>
      <c r="B16" s="25" t="s">
        <v>45</v>
      </c>
      <c r="C16" s="25" t="s">
        <v>46</v>
      </c>
      <c r="D16" s="34" t="s">
        <v>47</v>
      </c>
      <c r="E16" s="35">
        <v>3</v>
      </c>
      <c r="F16" s="34" t="s">
        <v>48</v>
      </c>
      <c r="G16" s="25"/>
    </row>
    <row r="17" spans="1:7" ht="50.25" customHeight="1" x14ac:dyDescent="0.15">
      <c r="A17" s="42" t="s">
        <v>49</v>
      </c>
      <c r="B17" s="43"/>
      <c r="C17" s="44"/>
      <c r="D17" s="39" t="s">
        <v>50</v>
      </c>
      <c r="E17" s="35">
        <v>0</v>
      </c>
      <c r="F17" s="34" t="s">
        <v>51</v>
      </c>
      <c r="G17" s="25"/>
    </row>
    <row r="18" spans="1:7" ht="50.25" customHeight="1" x14ac:dyDescent="0.15">
      <c r="A18" s="46" t="s">
        <v>52</v>
      </c>
      <c r="B18" s="54" t="s">
        <v>53</v>
      </c>
      <c r="C18" s="54" t="s">
        <v>54</v>
      </c>
      <c r="D18" s="39" t="s">
        <v>55</v>
      </c>
      <c r="E18" s="35">
        <v>3</v>
      </c>
      <c r="F18" s="34" t="s">
        <v>56</v>
      </c>
      <c r="G18" s="35" t="s">
        <v>17</v>
      </c>
    </row>
    <row r="19" spans="1:7" ht="50.25" customHeight="1" x14ac:dyDescent="0.15">
      <c r="A19" s="47"/>
      <c r="B19" s="56"/>
      <c r="C19" s="56"/>
      <c r="D19" s="39" t="s">
        <v>94</v>
      </c>
      <c r="E19" s="35">
        <v>3</v>
      </c>
      <c r="F19" s="34" t="s">
        <v>95</v>
      </c>
      <c r="G19" s="35" t="s">
        <v>17</v>
      </c>
    </row>
    <row r="20" spans="1:7" ht="50.25" customHeight="1" x14ac:dyDescent="0.15">
      <c r="A20" s="47"/>
      <c r="B20" s="27" t="s">
        <v>57</v>
      </c>
      <c r="C20" s="20" t="s">
        <v>58</v>
      </c>
      <c r="D20" s="39" t="s">
        <v>59</v>
      </c>
      <c r="E20" s="35">
        <v>6</v>
      </c>
      <c r="F20" s="34" t="s">
        <v>60</v>
      </c>
      <c r="G20" s="35" t="s">
        <v>17</v>
      </c>
    </row>
    <row r="21" spans="1:7" ht="50.25" customHeight="1" x14ac:dyDescent="0.15">
      <c r="A21" s="47"/>
      <c r="B21" s="27" t="s">
        <v>61</v>
      </c>
      <c r="C21" s="20" t="s">
        <v>62</v>
      </c>
      <c r="D21" s="39" t="s">
        <v>63</v>
      </c>
      <c r="E21" s="35">
        <v>2</v>
      </c>
      <c r="F21" s="34" t="s">
        <v>64</v>
      </c>
      <c r="G21" s="35" t="s">
        <v>17</v>
      </c>
    </row>
    <row r="22" spans="1:7" ht="50.25" customHeight="1" x14ac:dyDescent="0.15">
      <c r="A22" s="47"/>
      <c r="B22" s="27" t="s">
        <v>65</v>
      </c>
      <c r="C22" s="20" t="s">
        <v>66</v>
      </c>
      <c r="D22" s="39" t="s">
        <v>67</v>
      </c>
      <c r="E22" s="35">
        <v>3</v>
      </c>
      <c r="F22" s="34" t="s">
        <v>68</v>
      </c>
      <c r="G22" s="35" t="s">
        <v>17</v>
      </c>
    </row>
    <row r="23" spans="1:7" ht="50.25" customHeight="1" x14ac:dyDescent="0.15">
      <c r="A23" s="48"/>
      <c r="B23" s="27" t="s">
        <v>69</v>
      </c>
      <c r="C23" s="27" t="s">
        <v>70</v>
      </c>
      <c r="D23" s="39" t="s">
        <v>71</v>
      </c>
      <c r="E23" s="35">
        <v>3</v>
      </c>
      <c r="F23" s="34" t="s">
        <v>72</v>
      </c>
      <c r="G23" s="35" t="s">
        <v>17</v>
      </c>
    </row>
    <row r="24" spans="1:7" ht="50.25" customHeight="1" x14ac:dyDescent="0.15">
      <c r="A24" s="25" t="s">
        <v>73</v>
      </c>
      <c r="B24" s="29" t="s">
        <v>74</v>
      </c>
      <c r="C24" s="29" t="s">
        <v>75</v>
      </c>
      <c r="D24" s="25" t="s">
        <v>76</v>
      </c>
      <c r="E24" s="29">
        <v>50</v>
      </c>
      <c r="F24" s="25" t="s">
        <v>11</v>
      </c>
      <c r="G24" s="33"/>
    </row>
    <row r="25" spans="1:7" ht="50.25" customHeight="1" x14ac:dyDescent="0.15">
      <c r="A25" s="45" t="s">
        <v>77</v>
      </c>
      <c r="B25" s="45"/>
      <c r="C25" s="45"/>
      <c r="D25" s="17"/>
      <c r="E25" s="17">
        <f>SUM(E3:E24)</f>
        <v>100</v>
      </c>
      <c r="F25" s="17"/>
      <c r="G25" s="6"/>
    </row>
  </sheetData>
  <mergeCells count="12">
    <mergeCell ref="C12:C13"/>
    <mergeCell ref="C18:C19"/>
    <mergeCell ref="A1:G1"/>
    <mergeCell ref="A17:C17"/>
    <mergeCell ref="A25:C25"/>
    <mergeCell ref="A3:A15"/>
    <mergeCell ref="A18:A23"/>
    <mergeCell ref="B3:B4"/>
    <mergeCell ref="B5:B9"/>
    <mergeCell ref="B11:B15"/>
    <mergeCell ref="B18:B19"/>
    <mergeCell ref="C3:C4"/>
  </mergeCells>
  <phoneticPr fontId="7" type="noConversion"/>
  <pageMargins left="0.15748031496062992" right="0.15748031496062992" top="0.19685039370078741" bottom="0.39370078740157483" header="0.51181102362204722" footer="0.51181102362204722"/>
  <pageSetup paperSize="9" orientation="landscape" horizontalDpi="4294967295" verticalDpi="429496729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8" workbookViewId="0">
      <selection sqref="A1:IV1"/>
    </sheetView>
  </sheetViews>
  <sheetFormatPr defaultColWidth="9" defaultRowHeight="14.25" x14ac:dyDescent="0.15"/>
  <cols>
    <col min="3" max="3" width="10.25" customWidth="1"/>
    <col min="4" max="4" width="55.875" customWidth="1"/>
    <col min="6" max="6" width="29.25" customWidth="1"/>
    <col min="7" max="7" width="11.875" customWidth="1"/>
  </cols>
  <sheetData>
    <row r="1" spans="1:7" ht="18.75" x14ac:dyDescent="0.15">
      <c r="A1" s="41" t="s">
        <v>78</v>
      </c>
      <c r="B1" s="41"/>
      <c r="C1" s="41"/>
      <c r="D1" s="41"/>
      <c r="E1" s="41"/>
      <c r="F1" s="41"/>
      <c r="G1" s="41"/>
    </row>
    <row r="2" spans="1:7" ht="50.25" customHeight="1" x14ac:dyDescent="0.1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8.5" customHeight="1" x14ac:dyDescent="0.15">
      <c r="A3" s="60" t="s">
        <v>7</v>
      </c>
      <c r="B3" s="63" t="s">
        <v>8</v>
      </c>
      <c r="C3" s="65" t="s">
        <v>9</v>
      </c>
      <c r="D3" s="1" t="s">
        <v>10</v>
      </c>
      <c r="E3" s="2">
        <v>0.5</v>
      </c>
      <c r="F3" s="2" t="s">
        <v>11</v>
      </c>
      <c r="G3" s="1"/>
    </row>
    <row r="4" spans="1:7" ht="25.5" customHeight="1" x14ac:dyDescent="0.15">
      <c r="A4" s="61"/>
      <c r="B4" s="64"/>
      <c r="C4" s="67"/>
      <c r="D4" s="1" t="s">
        <v>12</v>
      </c>
      <c r="E4" s="4">
        <v>0.5</v>
      </c>
      <c r="F4" s="5" t="s">
        <v>11</v>
      </c>
      <c r="G4" s="6"/>
    </row>
    <row r="5" spans="1:7" ht="50.25" customHeight="1" x14ac:dyDescent="0.15">
      <c r="A5" s="61"/>
      <c r="B5" s="65" t="s">
        <v>13</v>
      </c>
      <c r="C5" s="7" t="s">
        <v>14</v>
      </c>
      <c r="D5" s="8" t="s">
        <v>15</v>
      </c>
      <c r="E5" s="8">
        <v>2</v>
      </c>
      <c r="F5" s="8" t="s">
        <v>16</v>
      </c>
      <c r="G5" s="9" t="s">
        <v>17</v>
      </c>
    </row>
    <row r="6" spans="1:7" ht="38.25" customHeight="1" x14ac:dyDescent="0.15">
      <c r="A6" s="61"/>
      <c r="B6" s="66"/>
      <c r="C6" s="10" t="s">
        <v>18</v>
      </c>
      <c r="D6" s="8" t="s">
        <v>19</v>
      </c>
      <c r="E6" s="8">
        <v>1</v>
      </c>
      <c r="F6" s="8" t="s">
        <v>16</v>
      </c>
      <c r="G6" s="9" t="s">
        <v>17</v>
      </c>
    </row>
    <row r="7" spans="1:7" ht="50.25" customHeight="1" x14ac:dyDescent="0.15">
      <c r="A7" s="61"/>
      <c r="B7" s="66"/>
      <c r="C7" s="11" t="s">
        <v>20</v>
      </c>
      <c r="D7" s="8" t="s">
        <v>79</v>
      </c>
      <c r="E7" s="8">
        <v>1</v>
      </c>
      <c r="F7" s="8" t="s">
        <v>16</v>
      </c>
      <c r="G7" s="9" t="s">
        <v>17</v>
      </c>
    </row>
    <row r="8" spans="1:7" ht="36.75" customHeight="1" x14ac:dyDescent="0.15">
      <c r="A8" s="61"/>
      <c r="B8" s="66"/>
      <c r="C8" s="11" t="s">
        <v>22</v>
      </c>
      <c r="D8" s="8" t="s">
        <v>23</v>
      </c>
      <c r="E8" s="8">
        <v>3</v>
      </c>
      <c r="F8" s="8" t="s">
        <v>24</v>
      </c>
      <c r="G8" s="12"/>
    </row>
    <row r="9" spans="1:7" ht="50.25" customHeight="1" x14ac:dyDescent="0.15">
      <c r="A9" s="61"/>
      <c r="B9" s="67"/>
      <c r="C9" s="11" t="s">
        <v>25</v>
      </c>
      <c r="D9" s="8" t="s">
        <v>80</v>
      </c>
      <c r="E9" s="8">
        <v>2</v>
      </c>
      <c r="F9" s="8" t="s">
        <v>27</v>
      </c>
      <c r="G9" s="9" t="s">
        <v>17</v>
      </c>
    </row>
    <row r="10" spans="1:7" ht="152.25" customHeight="1" x14ac:dyDescent="0.15">
      <c r="A10" s="61"/>
      <c r="B10" s="1" t="s">
        <v>28</v>
      </c>
      <c r="C10" s="13" t="s">
        <v>29</v>
      </c>
      <c r="D10" s="14" t="s">
        <v>81</v>
      </c>
      <c r="E10" s="15">
        <v>5</v>
      </c>
      <c r="F10" s="8" t="s">
        <v>31</v>
      </c>
      <c r="G10" s="12"/>
    </row>
    <row r="11" spans="1:7" ht="60" customHeight="1" x14ac:dyDescent="0.15">
      <c r="A11" s="61"/>
      <c r="B11" s="68" t="s">
        <v>32</v>
      </c>
      <c r="C11" s="16" t="s">
        <v>33</v>
      </c>
      <c r="D11" s="17" t="s">
        <v>34</v>
      </c>
      <c r="E11" s="18">
        <v>2</v>
      </c>
      <c r="F11" s="4" t="s">
        <v>35</v>
      </c>
      <c r="G11" s="19"/>
    </row>
    <row r="12" spans="1:7" ht="50.25" customHeight="1" x14ac:dyDescent="0.15">
      <c r="A12" s="61"/>
      <c r="B12" s="69"/>
      <c r="C12" s="54" t="s">
        <v>36</v>
      </c>
      <c r="D12" s="17" t="s">
        <v>37</v>
      </c>
      <c r="E12" s="17">
        <v>1</v>
      </c>
      <c r="F12" s="4" t="s">
        <v>11</v>
      </c>
      <c r="G12" s="19"/>
    </row>
    <row r="13" spans="1:7" ht="50.25" customHeight="1" x14ac:dyDescent="0.15">
      <c r="A13" s="61"/>
      <c r="B13" s="69"/>
      <c r="C13" s="56"/>
      <c r="D13" s="17" t="s">
        <v>38</v>
      </c>
      <c r="E13" s="17">
        <v>2</v>
      </c>
      <c r="F13" s="4" t="s">
        <v>11</v>
      </c>
      <c r="G13" s="19"/>
    </row>
    <row r="14" spans="1:7" ht="50.25" customHeight="1" x14ac:dyDescent="0.15">
      <c r="A14" s="61"/>
      <c r="B14" s="69"/>
      <c r="C14" s="21" t="s">
        <v>39</v>
      </c>
      <c r="D14" s="22" t="s">
        <v>40</v>
      </c>
      <c r="E14" s="8">
        <v>2</v>
      </c>
      <c r="F14" s="23" t="s">
        <v>41</v>
      </c>
      <c r="G14" s="24"/>
    </row>
    <row r="15" spans="1:7" ht="50.25" customHeight="1" x14ac:dyDescent="0.15">
      <c r="A15" s="61"/>
      <c r="B15" s="70"/>
      <c r="C15" s="25" t="s">
        <v>42</v>
      </c>
      <c r="D15" s="8" t="s">
        <v>82</v>
      </c>
      <c r="E15" s="15">
        <v>4</v>
      </c>
      <c r="F15" s="8" t="s">
        <v>44</v>
      </c>
      <c r="G15" s="26"/>
    </row>
    <row r="16" spans="1:7" ht="50.25" customHeight="1" x14ac:dyDescent="0.15">
      <c r="A16" s="3"/>
      <c r="B16" s="25" t="s">
        <v>83</v>
      </c>
      <c r="C16" s="25" t="s">
        <v>84</v>
      </c>
      <c r="D16" s="8" t="s">
        <v>85</v>
      </c>
      <c r="E16" s="15">
        <v>1</v>
      </c>
      <c r="F16" s="8" t="s">
        <v>86</v>
      </c>
      <c r="G16" s="19"/>
    </row>
    <row r="17" spans="1:7" ht="50.25" customHeight="1" x14ac:dyDescent="0.15">
      <c r="A17" s="3"/>
      <c r="B17" s="25" t="s">
        <v>45</v>
      </c>
      <c r="C17" s="25" t="s">
        <v>46</v>
      </c>
      <c r="D17" s="8" t="s">
        <v>87</v>
      </c>
      <c r="E17" s="15">
        <v>3</v>
      </c>
      <c r="F17" s="8" t="s">
        <v>48</v>
      </c>
      <c r="G17" s="19"/>
    </row>
    <row r="18" spans="1:7" ht="50.25" customHeight="1" x14ac:dyDescent="0.15">
      <c r="A18" s="57" t="s">
        <v>49</v>
      </c>
      <c r="B18" s="58"/>
      <c r="C18" s="59"/>
      <c r="D18" s="22" t="s">
        <v>50</v>
      </c>
      <c r="E18" s="15">
        <v>0</v>
      </c>
      <c r="F18" s="8" t="s">
        <v>51</v>
      </c>
      <c r="G18" s="19"/>
    </row>
    <row r="19" spans="1:7" ht="50.25" customHeight="1" x14ac:dyDescent="0.15">
      <c r="A19" s="60" t="s">
        <v>52</v>
      </c>
      <c r="B19" s="27" t="s">
        <v>53</v>
      </c>
      <c r="C19" s="20" t="s">
        <v>54</v>
      </c>
      <c r="D19" s="22" t="s">
        <v>88</v>
      </c>
      <c r="E19" s="15">
        <v>2</v>
      </c>
      <c r="F19" s="8" t="s">
        <v>56</v>
      </c>
      <c r="G19" s="9" t="s">
        <v>17</v>
      </c>
    </row>
    <row r="20" spans="1:7" ht="50.25" customHeight="1" x14ac:dyDescent="0.15">
      <c r="A20" s="61"/>
      <c r="B20" s="27" t="s">
        <v>57</v>
      </c>
      <c r="C20" s="20" t="s">
        <v>58</v>
      </c>
      <c r="D20" s="22" t="s">
        <v>59</v>
      </c>
      <c r="E20" s="15">
        <v>6</v>
      </c>
      <c r="F20" s="8" t="s">
        <v>60</v>
      </c>
      <c r="G20" s="9" t="s">
        <v>17</v>
      </c>
    </row>
    <row r="21" spans="1:7" ht="50.25" customHeight="1" x14ac:dyDescent="0.15">
      <c r="A21" s="61"/>
      <c r="B21" s="27" t="s">
        <v>61</v>
      </c>
      <c r="C21" s="20" t="s">
        <v>62</v>
      </c>
      <c r="D21" s="22" t="s">
        <v>89</v>
      </c>
      <c r="E21" s="15">
        <v>2</v>
      </c>
      <c r="F21" s="8" t="s">
        <v>90</v>
      </c>
      <c r="G21" s="9" t="s">
        <v>17</v>
      </c>
    </row>
    <row r="22" spans="1:7" ht="50.25" customHeight="1" x14ac:dyDescent="0.15">
      <c r="A22" s="61"/>
      <c r="B22" s="27" t="s">
        <v>65</v>
      </c>
      <c r="C22" s="20" t="s">
        <v>66</v>
      </c>
      <c r="D22" s="22" t="s">
        <v>67</v>
      </c>
      <c r="E22" s="15">
        <v>3</v>
      </c>
      <c r="F22" s="8" t="s">
        <v>68</v>
      </c>
      <c r="G22" s="9" t="s">
        <v>17</v>
      </c>
    </row>
    <row r="23" spans="1:7" ht="50.25" customHeight="1" x14ac:dyDescent="0.15">
      <c r="A23" s="62"/>
      <c r="B23" s="27" t="s">
        <v>69</v>
      </c>
      <c r="C23" s="27" t="s">
        <v>70</v>
      </c>
      <c r="D23" s="22" t="s">
        <v>91</v>
      </c>
      <c r="E23" s="15">
        <v>2</v>
      </c>
      <c r="F23" s="8" t="s">
        <v>72</v>
      </c>
      <c r="G23" s="9" t="s">
        <v>17</v>
      </c>
    </row>
    <row r="24" spans="1:7" ht="50.25" customHeight="1" x14ac:dyDescent="0.15">
      <c r="A24" s="17" t="s">
        <v>92</v>
      </c>
      <c r="B24" s="28" t="s">
        <v>74</v>
      </c>
      <c r="C24" s="29" t="s">
        <v>75</v>
      </c>
      <c r="D24" s="17" t="s">
        <v>76</v>
      </c>
      <c r="E24" s="28">
        <v>55</v>
      </c>
      <c r="F24" s="17" t="s">
        <v>11</v>
      </c>
      <c r="G24" s="6"/>
    </row>
    <row r="25" spans="1:7" ht="50.25" customHeight="1" x14ac:dyDescent="0.15">
      <c r="A25" s="45" t="s">
        <v>77</v>
      </c>
      <c r="B25" s="45"/>
      <c r="C25" s="45"/>
      <c r="D25" s="17"/>
      <c r="E25" s="17">
        <f>SUM(E3:E24)</f>
        <v>100</v>
      </c>
      <c r="F25" s="17"/>
      <c r="G25" s="6"/>
    </row>
  </sheetData>
  <mergeCells count="10">
    <mergeCell ref="A1:G1"/>
    <mergeCell ref="A18:C18"/>
    <mergeCell ref="A25:C25"/>
    <mergeCell ref="A3:A15"/>
    <mergeCell ref="A19:A23"/>
    <mergeCell ref="B3:B4"/>
    <mergeCell ref="B5:B9"/>
    <mergeCell ref="B11:B15"/>
    <mergeCell ref="C3:C4"/>
    <mergeCell ref="C12:C13"/>
  </mergeCells>
  <phoneticPr fontId="7" type="noConversion"/>
  <pageMargins left="0.15748031496062992" right="0.15748031496062992" top="0.19685039370078741" bottom="0.39370078740157483" header="0.51181102362204722" footer="0.51181102362204722"/>
  <pageSetup paperSize="9" orientation="landscape" horizontalDpi="4294967295" verticalDpi="42949672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合资（标包一）</vt:lpstr>
      <vt:lpstr>国内（标包二）</vt:lpstr>
    </vt:vector>
  </TitlesOfParts>
  <Company>服务热线:7803110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泰利达技服中心</dc:creator>
  <cp:lastModifiedBy>Administrator</cp:lastModifiedBy>
  <cp:revision>1</cp:revision>
  <cp:lastPrinted>2022-07-19T06:12:10Z</cp:lastPrinted>
  <dcterms:created xsi:type="dcterms:W3CDTF">2007-05-24T21:52:43Z</dcterms:created>
  <dcterms:modified xsi:type="dcterms:W3CDTF">2022-09-04T04:32:46Z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